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835" firstSheet="1" activeTab="1"/>
  </bookViews>
  <sheets>
    <sheet name="Регионы" sheetId="1" state="hidden" r:id="rId1"/>
    <sheet name="Стоимость ТСР" sheetId="2" r:id="rId2"/>
    <sheet name="Отчет о совместимости" sheetId="3" r:id="rId3"/>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ТСР'!$A$2:$H$439</definedName>
  </definedNames>
  <calcPr fullCalcOnLoad="1"/>
</workbook>
</file>

<file path=xl/sharedStrings.xml><?xml version="1.0" encoding="utf-8"?>
<sst xmlns="http://schemas.openxmlformats.org/spreadsheetml/2006/main" count="1209" uniqueCount="1048">
  <si>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</si>
  <si>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</si>
  <si>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</si>
  <si>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</si>
  <si>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</si>
  <si>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</si>
  <si>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</si>
  <si>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</si>
  <si>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</si>
  <si>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</si>
  <si>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</si>
  <si>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</si>
  <si>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</si>
  <si>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</si>
  <si>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</si>
  <si>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</si>
  <si>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</si>
  <si>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</si>
  <si>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</si>
  <si>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</si>
  <si>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</si>
  <si>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</si>
  <si>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</si>
  <si>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</si>
  <si>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</si>
  <si>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</si>
  <si>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</si>
  <si>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</si>
  <si>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</si>
  <si>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</si>
  <si>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</si>
  <si>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</si>
  <si>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</si>
  <si>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</si>
  <si>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</si>
  <si>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</si>
  <si>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</si>
  <si>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</si>
  <si>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</si>
  <si>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</si>
  <si>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</si>
  <si>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</si>
  <si>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</si>
  <si>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</si>
  <si>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</si>
  <si>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</si>
  <si>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</si>
  <si>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</si>
  <si>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</si>
  <si>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</si>
  <si>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</si>
  <si>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</si>
  <si>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</si>
  <si>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</si>
  <si>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</si>
  <si>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</si>
  <si>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</si>
  <si>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</si>
  <si>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</si>
  <si>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</si>
  <si>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</si>
  <si>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</si>
  <si>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</si>
  <si>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</si>
  <si>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</si>
  <si>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</si>
  <si>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</si>
  <si>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</si>
  <si>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</si>
  <si>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</si>
  <si>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</si>
  <si>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</si>
  <si>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</si>
  <si>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</si>
  <si>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</si>
  <si>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</si>
  <si>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</si>
  <si>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</si>
  <si>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</si>
  <si>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</si>
  <si>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</si>
  <si>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</si>
  <si>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</si>
  <si>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</si>
  <si>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</si>
  <si>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</si>
  <si>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</si>
  <si>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</si>
  <si>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</si>
  <si>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</si>
  <si>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</si>
  <si>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</si>
  <si>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</si>
  <si>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</si>
  <si>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</si>
  <si>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</si>
  <si>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</si>
  <si>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</si>
  <si>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</si>
  <si>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</si>
  <si>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</si>
  <si>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</si>
  <si>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</si>
  <si>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</si>
  <si>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</si>
  <si>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</si>
  <si>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</si>
  <si>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</si>
  <si>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</si>
  <si>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</si>
  <si>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</si>
  <si>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</si>
  <si>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</si>
  <si>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</si>
  <si>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</si>
  <si>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</si>
  <si>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</si>
  <si>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</si>
  <si>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</si>
  <si>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</si>
  <si>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</si>
  <si>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</si>
  <si>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</si>
  <si>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</si>
  <si>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</si>
  <si>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</si>
  <si>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</si>
  <si>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</si>
  <si>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</si>
  <si>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</si>
  <si>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</si>
  <si>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</si>
  <si>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</si>
  <si>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</si>
  <si>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</si>
  <si>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</si>
  <si>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</si>
  <si>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</si>
  <si>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</si>
  <si>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</si>
  <si>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</si>
  <si>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</si>
  <si>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</si>
  <si>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</si>
  <si>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</si>
  <si>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</si>
  <si>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</si>
  <si>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</si>
  <si>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</si>
  <si>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</si>
  <si>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</si>
  <si>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</si>
  <si>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</si>
  <si>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</si>
  <si>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</si>
  <si>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</si>
  <si>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</si>
  <si>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</si>
  <si>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</si>
  <si>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</si>
  <si>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</si>
  <si>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</si>
  <si>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</si>
  <si>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</si>
  <si>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</si>
  <si>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</si>
  <si>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</si>
  <si>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</si>
  <si>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</si>
  <si>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</si>
  <si>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</si>
  <si>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</si>
  <si>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</si>
  <si>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</si>
  <si>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</si>
  <si>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</si>
  <si>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</si>
  <si>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</si>
  <si>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</si>
  <si>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</si>
  <si>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</si>
  <si>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</si>
  <si>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</si>
  <si>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</si>
  <si>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</si>
  <si>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</si>
  <si>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</si>
  <si>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</si>
  <si>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</si>
  <si>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</si>
  <si>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</si>
  <si>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</si>
  <si>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</si>
  <si>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</si>
  <si>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</si>
  <si>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</si>
  <si>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</si>
  <si>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</si>
  <si>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</si>
  <si>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</si>
  <si>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</si>
  <si>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</si>
  <si>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</si>
  <si>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</si>
  <si>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</si>
  <si>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</si>
  <si>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</si>
  <si>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</si>
  <si>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</si>
  <si>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</si>
  <si>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</si>
  <si>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</si>
  <si>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</si>
  <si>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</si>
  <si>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</si>
  <si>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</si>
  <si>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</si>
  <si>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</si>
  <si>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</si>
  <si>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</si>
  <si>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</si>
  <si>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</si>
  <si>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</si>
  <si>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</si>
  <si>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</si>
  <si>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</si>
  <si>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</si>
  <si>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</si>
  <si>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</si>
  <si>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</si>
  <si>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</si>
  <si>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</si>
  <si>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</si>
  <si>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</si>
  <si>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</si>
  <si>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</si>
  <si>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</si>
  <si>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</si>
  <si>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</si>
  <si>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</si>
  <si>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</si>
  <si>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</si>
  <si>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</si>
  <si>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</si>
  <si>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</si>
  <si>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</si>
  <si>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</si>
  <si>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</si>
  <si>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</si>
  <si>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</si>
  <si>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</si>
  <si>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</si>
  <si>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</si>
  <si>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</si>
  <si>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</si>
  <si>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</si>
  <si>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</si>
  <si>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</si>
  <si>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</si>
  <si>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</si>
  <si>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</si>
  <si>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</si>
  <si>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</si>
  <si>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</si>
  <si>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</si>
  <si>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</si>
  <si>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</si>
  <si>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</si>
  <si>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</si>
  <si>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</si>
  <si>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</si>
  <si>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</si>
  <si>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</si>
  <si>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</si>
  <si>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</si>
  <si>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</si>
  <si>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</si>
  <si>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</si>
  <si>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</si>
  <si>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</si>
  <si>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</si>
  <si>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</si>
  <si>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</si>
  <si>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</si>
  <si>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</si>
  <si>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</si>
  <si>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</si>
  <si>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</si>
  <si>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</si>
  <si>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</si>
  <si>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</si>
  <si>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</si>
  <si>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</si>
  <si>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</si>
  <si>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</si>
  <si>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</si>
  <si>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</si>
  <si>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</si>
  <si>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</si>
  <si>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</si>
  <si>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</si>
  <si>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</si>
  <si>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</si>
  <si>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</si>
  <si>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</si>
  <si>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</si>
  <si>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</si>
  <si>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</si>
  <si>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</si>
  <si>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</si>
  <si>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</si>
  <si>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</si>
  <si>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</si>
  <si>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</si>
  <si>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</si>
  <si>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</si>
  <si>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</si>
  <si>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</si>
  <si>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</si>
  <si>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</si>
  <si>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</si>
  <si>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</si>
  <si>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</si>
  <si>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</si>
  <si>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</si>
  <si>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</si>
  <si>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</si>
  <si>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</si>
  <si>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</si>
  <si>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</si>
  <si>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</si>
  <si>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</si>
  <si>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</si>
  <si>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</si>
  <si>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</si>
  <si>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</si>
  <si>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</si>
  <si>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</si>
  <si>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</si>
  <si>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</si>
  <si>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</si>
  <si>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</si>
  <si>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</si>
  <si>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</si>
  <si>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</si>
  <si>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</si>
  <si>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</si>
  <si>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</si>
  <si>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</si>
  <si>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</si>
  <si>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</si>
  <si>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</si>
  <si>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</si>
  <si>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</si>
  <si>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</si>
  <si>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</si>
  <si>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</si>
  <si>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</si>
  <si>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</si>
  <si>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</si>
  <si>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</si>
  <si>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</si>
  <si>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</si>
  <si>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</si>
  <si>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</si>
  <si>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</si>
  <si>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</si>
  <si>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</si>
  <si>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</si>
  <si>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</si>
  <si>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</si>
  <si>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</si>
  <si>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</si>
  <si>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</si>
  <si>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</si>
  <si>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</si>
  <si>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</si>
  <si>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</si>
  <si>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</si>
  <si>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</si>
  <si>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</si>
  <si>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</si>
  <si>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</si>
  <si>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</si>
  <si>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</si>
  <si>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</si>
  <si>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</si>
  <si>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</si>
  <si>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</si>
  <si>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</si>
  <si>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</si>
  <si>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</si>
  <si>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</si>
  <si>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</si>
  <si>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</si>
  <si>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</si>
  <si>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</si>
  <si>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</si>
  <si>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</si>
  <si>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</si>
  <si>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</si>
  <si>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</si>
  <si>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</si>
  <si>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</si>
  <si>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</si>
  <si>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</si>
  <si>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</si>
  <si>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</si>
  <si>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</si>
  <si>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</si>
  <si>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</si>
  <si>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</si>
  <si>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</si>
  <si>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</si>
  <si>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</si>
  <si>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</si>
  <si>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</si>
  <si>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</si>
  <si>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</si>
  <si>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</si>
  <si>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</si>
  <si>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</si>
  <si>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</si>
  <si>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</si>
  <si>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</si>
  <si>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</si>
  <si>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</si>
  <si>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</si>
  <si>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</si>
  <si>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</si>
  <si>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</si>
  <si>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</si>
  <si>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</si>
  <si>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</si>
  <si>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</si>
  <si>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</si>
  <si>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</si>
  <si>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</si>
  <si>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</si>
  <si>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</si>
  <si>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</si>
  <si>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</si>
  <si>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</si>
  <si>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</si>
  <si>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</si>
  <si>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</si>
  <si>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</si>
  <si>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</si>
  <si>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</si>
  <si>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</si>
  <si>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</si>
  <si>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</si>
  <si>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</si>
  <si>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</si>
  <si>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</si>
  <si>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</si>
  <si>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</si>
  <si>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</si>
  <si>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</si>
  <si>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</si>
  <si>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</si>
  <si>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</si>
  <si>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</si>
  <si>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</si>
  <si>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</si>
  <si>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</si>
  <si>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</si>
  <si>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</si>
  <si>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</si>
  <si>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</si>
  <si>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</si>
  <si>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</si>
  <si>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</si>
  <si>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</si>
  <si>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</si>
  <si>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</si>
  <si>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</si>
  <si>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</si>
  <si>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</si>
  <si>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</si>
  <si>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</si>
  <si>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</si>
  <si>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</si>
  <si>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</si>
  <si>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</si>
  <si>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</si>
  <si>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</si>
  <si>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</si>
  <si>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</si>
  <si>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</si>
  <si>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</si>
  <si>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</si>
  <si>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</si>
  <si>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</si>
  <si>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</si>
  <si>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</si>
  <si>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</si>
  <si>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</si>
  <si>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</si>
  <si>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</si>
  <si>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</si>
  <si>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</si>
  <si>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</si>
  <si>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</si>
  <si>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</si>
  <si>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</si>
  <si>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</si>
  <si>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</si>
  <si>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</si>
  <si>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</si>
  <si>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</si>
  <si>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</si>
  <si>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</si>
  <si>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</si>
  <si>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</si>
  <si>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</si>
  <si>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</si>
  <si>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</si>
  <si>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</si>
  <si>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</si>
  <si>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</si>
  <si>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</si>
  <si>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</si>
  <si>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</si>
  <si>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</si>
  <si>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</si>
  <si>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</si>
  <si>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</si>
  <si>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</si>
  <si>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</si>
  <si>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</si>
  <si>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</si>
  <si>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</si>
  <si>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</si>
  <si>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</si>
  <si>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</si>
  <si>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</si>
  <si>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</si>
  <si>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</si>
  <si>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</si>
  <si>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</si>
  <si>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</si>
  <si>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</si>
  <si>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</si>
  <si>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</si>
  <si>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</si>
  <si>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</si>
  <si>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</si>
  <si>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</si>
  <si>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</si>
  <si>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</si>
  <si>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</si>
  <si>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</si>
  <si>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</si>
  <si>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</si>
  <si>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</si>
  <si>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</si>
  <si>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</si>
  <si>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</si>
  <si>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</si>
  <si>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</si>
  <si>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</si>
  <si>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</si>
  <si>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</si>
  <si>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</si>
  <si>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</si>
  <si>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</si>
  <si>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</si>
  <si>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</si>
  <si>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</si>
  <si>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</si>
  <si>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</si>
  <si>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</si>
  <si>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</si>
  <si>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</si>
  <si>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</si>
  <si>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</si>
  <si>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</si>
  <si>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</si>
  <si>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</si>
  <si>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</si>
  <si>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</si>
  <si>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</si>
  <si>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</si>
  <si>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</si>
  <si>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</si>
  <si>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</si>
  <si>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</si>
  <si>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</si>
  <si>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</si>
  <si>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</si>
  <si>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</si>
  <si>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</si>
  <si>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</si>
  <si>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</si>
  <si>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</si>
  <si>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</si>
  <si>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</si>
  <si>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</si>
  <si>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</si>
  <si>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</si>
  <si>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</si>
  <si>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</si>
  <si>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</si>
  <si>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</si>
  <si>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</si>
  <si>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</si>
  <si>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</si>
  <si>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</si>
  <si>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</si>
  <si>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</si>
  <si>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</si>
  <si>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</si>
  <si>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</si>
  <si>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</si>
  <si>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</si>
  <si>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</si>
  <si>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</si>
  <si>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</si>
  <si>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</si>
  <si>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</si>
  <si>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</si>
  <si>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</si>
  <si>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</si>
  <si>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</si>
  <si>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</si>
  <si>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</si>
  <si>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</si>
  <si>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</si>
  <si>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</si>
  <si>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</si>
  <si>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</si>
  <si>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</si>
  <si>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</si>
  <si>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</si>
  <si>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</si>
  <si>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</si>
  <si>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</si>
  <si>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</si>
  <si>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</si>
  <si>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</si>
  <si>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</si>
  <si>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</si>
  <si>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</si>
  <si>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</si>
  <si>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</si>
  <si>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</si>
  <si>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</si>
  <si>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</si>
  <si>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</si>
  <si>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</si>
  <si>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</si>
  <si>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</si>
  <si>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</si>
  <si>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</si>
  <si>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</si>
  <si>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</si>
  <si>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</si>
  <si>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</si>
  <si>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</si>
  <si>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</si>
  <si>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</si>
  <si>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</si>
  <si>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</si>
  <si>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</si>
  <si>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</si>
  <si>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</si>
  <si>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</si>
  <si>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</si>
  <si>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</si>
  <si>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</si>
  <si>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</si>
  <si>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</si>
  <si>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</si>
  <si>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</si>
  <si>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</si>
  <si>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</si>
  <si>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</si>
  <si>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</si>
  <si>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</si>
  <si>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</si>
  <si>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</si>
  <si>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</si>
  <si>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</si>
  <si>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</si>
  <si>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</si>
  <si>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</si>
  <si>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</si>
  <si>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</si>
  <si>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</si>
  <si>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</si>
  <si>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</si>
  <si>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</si>
  <si>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</si>
  <si>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</si>
  <si>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</si>
  <si>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</si>
  <si>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</si>
  <si>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</si>
  <si>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</si>
  <si>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</si>
  <si>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</si>
  <si>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</si>
  <si>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</si>
  <si>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</si>
  <si>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</si>
  <si>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</si>
  <si>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</si>
  <si>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</si>
  <si>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</si>
  <si>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</si>
  <si>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</si>
  <si>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</si>
  <si>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</si>
  <si>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</si>
  <si>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</si>
  <si>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</si>
  <si>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</si>
  <si>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</si>
  <si>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</si>
  <si>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</si>
  <si>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</si>
  <si>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</si>
  <si>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</si>
  <si>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</si>
  <si>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</si>
  <si>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</si>
  <si>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</si>
  <si>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</si>
  <si>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</si>
  <si>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</si>
  <si>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</si>
  <si>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</si>
  <si>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</si>
  <si>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</si>
  <si>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</si>
  <si>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</si>
  <si>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</si>
  <si>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</si>
  <si>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</si>
  <si>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</si>
  <si>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</si>
  <si>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</si>
  <si>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</si>
  <si>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</si>
  <si>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</si>
  <si>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</si>
  <si>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</si>
  <si>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</si>
  <si>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</si>
  <si>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</si>
  <si>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</si>
  <si>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</si>
  <si>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</si>
  <si>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</si>
  <si>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</si>
  <si>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</si>
  <si>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</si>
  <si>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</si>
  <si>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</si>
  <si>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</si>
  <si>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</si>
  <si>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</si>
  <si>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</si>
  <si>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</si>
  <si>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</si>
  <si>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</si>
  <si>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</si>
  <si>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</si>
  <si>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</si>
  <si>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</si>
  <si>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</si>
  <si>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</si>
  <si>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</si>
  <si>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</si>
  <si>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</si>
  <si>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</si>
  <si>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</si>
  <si>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</si>
  <si>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</si>
  <si>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</si>
  <si>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</si>
  <si>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</si>
  <si>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</si>
  <si>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</si>
  <si>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</si>
  <si>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</si>
  <si>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</si>
  <si>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</si>
  <si>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</si>
  <si>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</si>
  <si>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</si>
  <si>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</si>
  <si>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</si>
  <si>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</si>
  <si>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</si>
  <si>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</si>
  <si>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</si>
  <si>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</si>
  <si>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</si>
  <si>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</si>
  <si>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</si>
  <si>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</si>
  <si>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</si>
  <si>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</si>
  <si>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</si>
  <si>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</si>
  <si>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</si>
  <si>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</si>
  <si>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</si>
  <si>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</si>
  <si>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</si>
  <si>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</si>
  <si>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</si>
  <si>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</si>
  <si>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</si>
  <si>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</si>
  <si>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</si>
  <si>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</si>
  <si>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</si>
  <si>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</si>
  <si>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</si>
  <si>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</si>
  <si>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</si>
  <si>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</si>
  <si>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</si>
  <si>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</si>
  <si>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</si>
  <si>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</si>
  <si>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</si>
  <si>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</si>
  <si>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</si>
  <si>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</si>
  <si>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</si>
  <si>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</si>
  <si>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</si>
  <si>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</si>
  <si>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</si>
  <si>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</si>
  <si>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</si>
  <si>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</si>
  <si>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</si>
  <si>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</si>
  <si>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</si>
  <si>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</si>
  <si>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</si>
  <si>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</si>
  <si>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</si>
  <si>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</si>
  <si>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</si>
  <si>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</si>
  <si>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</si>
  <si>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</si>
  <si>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</si>
  <si>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</si>
  <si>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</si>
  <si>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</si>
  <si>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</si>
  <si>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</si>
  <si>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</si>
  <si>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</si>
  <si>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</si>
  <si>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</si>
  <si>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</si>
  <si>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</si>
  <si>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</si>
  <si>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</si>
  <si>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</si>
  <si>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</si>
  <si>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</si>
  <si>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</si>
  <si>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</si>
  <si>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</si>
  <si>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</si>
  <si>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</si>
  <si>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</si>
  <si>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</si>
  <si>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</si>
  <si>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</si>
  <si>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</si>
  <si>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</si>
  <si>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</si>
  <si>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</si>
  <si>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</si>
  <si>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</si>
  <si>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</si>
  <si>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</si>
  <si>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</si>
  <si>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</si>
  <si>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</si>
  <si>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</si>
  <si>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</si>
  <si>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</si>
  <si>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</si>
  <si>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</si>
  <si>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</si>
  <si>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</si>
  <si>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</si>
  <si>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</si>
  <si>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</si>
  <si>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</si>
  <si>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</si>
  <si>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</si>
  <si>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</si>
  <si>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</si>
  <si>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</si>
  <si>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</si>
  <si>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</si>
  <si>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</si>
  <si>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</si>
  <si>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</si>
  <si>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</si>
  <si>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</si>
  <si>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</si>
  <si>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</si>
  <si>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</si>
  <si>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</si>
  <si>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</si>
  <si>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</si>
  <si>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</si>
  <si>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</si>
  <si>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</si>
  <si>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</si>
  <si>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</si>
  <si>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</si>
  <si>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</si>
  <si>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</si>
  <si>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</si>
  <si>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</si>
  <si>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ПРО-КВО-С. Протез кисти косметический, без косметической облицовки, приемная гильза индивидуального изготовления из композиционного пеносилоксанового материала силпен, кисть силиконовая с несъемной формообразующей оболочкой, крепление застежкой – молния или без нее, перчатки кожаные или трикотажные, упаковка, протез постоянный.</t>
  </si>
  <si>
    <t>Протез предплечья косметический изготовлен по индивидуальному гипсовому слепку. Пробная приемная пробная гильза по слепку из листового сверхэластичного термопласта. Приемная постоянная гильза по слепку из высокотемпературного термопласта или композитных материалов на основе связующих смол с удлинением до запястья. Крепление кисти через резьбовый адаптер, позволяет быструю замену кисти и ротацию кисти в физиологических пределах. Крепление за счет формы приемной гильзы. Косметическая силиконовая кисть изготавливается индивидуально, по форме, цвету и структуре соответствует естественной кисти, имеет скользящее покрытие для облегчения надевания одежды, имеет имитацию кожного рисунка с папиллярными линиями пользователя. Косметическая оболочка протеза индивидуального изготовления из силикона по технологии livingskin. Крепление индивидуальное, подгоночное (в зависимости от анатомических особенностей пользователя).</t>
  </si>
  <si>
    <t>ПР2-КВО-С. Протез предплечья косметический, без косметической облицовки, гильза предплечья индивидуальная (изготовлена по индивидуальному слепку) из термопластичного материала составная, кисть силиконовая с несъемной формообразующей оболочкой, два хлопчатобумажных чехла, перчатки кожаные или трикотажные, упаковка, постоянный.</t>
  </si>
  <si>
    <t xml:space="preserve">Протез плеча косметический в следующей комплектации:
- Постоянная гильза состоит из приемной и несущей гильзы, приемная гильза изготовлена по слепку с культи пациента. Гильзы выполнены методом вакуумной инфузии, материал гильз - литьевой слоистый пластик на основе смол с усилением мест нагрузки карбоновым волокном. 
- Крепление протеза к культе за счет формы культи и плечевого сустава, а также за счет чехла полимерного, крепление чехла к протезу осуществляется с помощью замкового устройства для полимерных чехлов.
- Косметическая кисть индивидуального изготовления на заказ, состоящая из внутренней кисти (формообразующей), высокопрочной силиконовой косметической оболочки, имеющей ярко выраженную косметичность (детализированные папиллярные линии, вены, рельеф микропигментацию) точь-в-точь повторяющую внешний вид сохранившейся верхней конечности, армированной нейлоновой сеткой. Силиконовая оболочка косметической кисти с дополнительными опциями, эстетическими и практическими дополнениями, со скользящей поверхностью, облегчающей процесс надевания верхней одежды с имитацией анатомического кожного рисунка естественной кисти, позволяющая гигиеническую обработку мыльным раствором, в том числе и для быстрого удаления типографской краски, армированная нейлоновой сеткой, с акриловыми ногтями. На выбор допускается изготовление каркасных или шарнирных пальцев с усилением или без, позволяющее произвести установку пальцев в физиологическое положение Внутреннее заполнение вспененными материалами. Оттенок косметической силиконовой оболочки воспроизводится индивидуально, имитируя цвет кожного покрова пациента, с имитацией волосяного покрова пациента.  Оболочка до середины локтя имеет встроенный резьбовой адаптер переходник.
-Лучезапястный узел с пассивной функцией сгибания-разгибания.
- Локтевой модуль эндоскелетного типа со ступенчатой фиксацией.
- Формообразующая часть косметической облицовки локтевого модуля модульная из вспененного пенополиуретана телесного цвета.
- Косметическое покрытие облицовки - перлоновые рукава телесного цвета.
</t>
  </si>
  <si>
    <t>ПР4-КВО. Протез плеча косметический, косметическая облицовка мягкая пенополиуретановая (листовой поролон), гильза плеча индивидуальная (изготовлена по индивидуальному слепку) из слоистого пластика на полиамидном связующем или из термопластичного материала, кисть каркасная функционально-косметическая или кисть косметическая формообразующая или пластмассовая скосметической оболочкой, узел локоть-предплечье или без него, крепление с использованием кожаных полуфабрикатов или индивидуальное, два хлопчатобумажных чехла, перчатки кожаные, упаковка, постоянный.</t>
  </si>
  <si>
    <t xml:space="preserve">Протез плеча с внешним источником энергии с биоэлектрическим программным управлением, с приемной гильзой плеча индивидуального изготовления по гипсовому слепку из противоаллергенного слоистого пластика с усилением в местах нагрузки. Ротатор пассивный. Кисть с программным управлением, формоприспосабливаемая, с подвижными двумя суставами каждого пальца, с двумя фиксированными положениями большого пальца для обеспечения движений на приведение/отведение с возможностью программирования четырнадцати положений пальцев кисти (не менее восьми положений в активе кисти), с пропорциональным релейным управлением скорости перемещения пальцев от двух мио датчиков и с подавлением промышленной электромагнитной помехи 50Гц, с функцией автоматического захвата (срабатывание при выскальзывании захваченного предмета), одна аккумуляторная батарея повышенной емкости для возможности бесперебойного пользования в течении дня. Допустимая нагрузка при упоре на кисть в положении «кулак» не менее 90 кг; Минимальное время раскрытия - закрытия в положении «кулак» не более 0,9 сек., в положении «щепоть» не более 0,4 сек.;
Наличие локтевого электрошарнира.Концевое усилие при захвате в «щепоть» не менее 34Н, усилие схвата в положение «кулак» не менее 75Н. Косметическая оболочка силиконовая (не менее двух штук), с кожным рисунком, со скользящей поверхностью.
</t>
  </si>
  <si>
    <t>207</t>
  </si>
  <si>
    <t>1583611083021000013</t>
  </si>
  <si>
    <t>Протез после вычленения плеча функционально-косметический состоит из индивидуальной составной приемной гильзы – наплечника, снятому с тела пользователя. Приемная пробная гильза по слепку из листового термопласта. Приемная постоянная гильза по слепку из высокотемпературного термопласта (композитных материалов на основе связующих смол). Плечевой шарнир пассивный с регулируемой тугоподвижностью в двух плоскостях, модульный узел локоть-предплечье эндоскелетного типа с пассивным локтевым замком. Косметическая силиконовая кисть изготавливается индивидуально, по форме, цвету и структуре будет соответствовать естественной кисти, встроенный резьбовой адаптер-переходник для соединения с узлом локоть-предплечье, имеет скользящее покрытие для облегчения надевания одежды, имеет имитацию кожного рисунка с папиллярными линиями пользователя. Формообразующая косметическая облицовка протеза и лопаточной зоны модульная. Оболочка протеза индивидуального изготовления из силикона до плеча по технологии livingskin. Крепление индивидуальное, подгоночное (в зависимости от анатомических особенностей пользователя).</t>
  </si>
  <si>
    <t>208</t>
  </si>
  <si>
    <t>1583611083021000010</t>
  </si>
  <si>
    <t>ПН6-72К Протез бедра модульный без косметической облицовки, гильза индивидуальная (изготовленная по индивидуальному слепку с культи инвалида), количество приемных (пробных) гильз – одна, постоянная гильза из литьевого слоистого пластика на основе смол; коленный шарнир облегченной конструкции, влагостойкий. Модуль несущий, юстировочный адаптер; стопа искусственная влагостойкая; крепление с помощью вакуумного клапана или с помощью бандажа, один чехол-футляр</t>
  </si>
  <si>
    <t>ПН3-М.00. Протез голени модульный: тип косметической облицовки эластичный пенополиуретан, с косметической оболочкой. Приемная гильза индивидуальная (изготовленная по индивидуальному слепку с культи инвалида), с одной пробной гильзой, постоянная гильза из литьевого слоистого пластика на основе смол, вкладная гильза из эластичного термопласта. Комплекс регулировочно-соединительных устройств, стопа искусственная со средней степенью энергосбережения, крепление поясом с использованием кожаных полуфабрикатов или индивидуальное или силиконовым наколенником. Чехлы шерстяные. Один чехол-футляр. Протез постоянный.</t>
  </si>
  <si>
    <t>090</t>
  </si>
  <si>
    <t>1583611083021000122</t>
  </si>
  <si>
    <t>ПН6-М Протез бедра модульный. Косметическая облицовка эластичный пенополиуретан, с косметической оболочкой. Приемная гильза индивидуальная, изготовленная по индивидуальному слепку, одна примерочная гильза, постоянная гильза из литьевого слоистого пластика на основе акриловых смол, вкладная гильза из вспененного материала (без нее). Гильзовый адаптер, комплекс регулировочно-соединительных устройств, коленный шарнир моноцентрический (полицентрический) с замком (без него), стопа искусственная с низким (средним уровнем активности), крепление вакуумное (поясом с использованием кожаных полуфабрикатов), бандажом (индивидуальное). Один чехол-футляр. Протез бедра постоянный.</t>
  </si>
  <si>
    <t>ПН6-М.01 Протез бедра модульный. Косметическая облицовка мягкая полиуретановая модульная (поролон). Косметическая оболочка чулки силоновые ортопедические. Приемная гильза индивидуальная, (изготовленная по индивидуальному слепку с культи инвалида), из литьевого слоистого пластика на основе смол, с одной пробной гильзой, без вкладной гильзы, с силиконовым чехлом. Крепление с использованием замка для силиконовых чехлов, регулировочно - соединительные устройства. Стопа карбоновая, на нагрузку соответствующую весу пациента, с высокой степенью энергосбережения. Коленный шарнир с гидравлическим управлением фазой опоры и переноса (фаза опоры - механика, фаза переноса – гидравлика). Один чехол - футляр. Протез постоянный.</t>
  </si>
  <si>
    <t>Протез бедра модульный с микропроцессорным управлением (протез бедра модульный с внешним источником энергии) изготовлен индивидуально по слепку и иметь следующие характеристики:
• несущая приемная гильза из карбона с вкладышем из антисептического термолина с молекулами серебра, 
• силиконовый чехол с текстильным покрытием,
• крепление с помощью замкового устройства для силиконовых чехлов.
• коленный шарнир одноостный гидравлический с электронным контролем фазы опоры; встроенный микропроцессор обрабатывает информацию с датчиками и управляет коленным модулем в реальном времени, гироскоп и датчик ускорения измеряют положение коленного модуля в пространстве, гидравлический цилиндр контролируется микропоцессором, создавая необходимое сопротивление от конкретной ситуации и потребности пациента; коленный модуль автоматически распознает когда пациент стоит, присаживается, встает; обладает расширенными возможностями для обеспечения безопасности пациента на любом этапе движения.
• стопа со среднем уровнем энергосбережения и подходит для различной скорости ходьбы, обеспечивает свободу движения, от упругого наступания на пятку до динамического перехода фазы переноса, а также всестороннюю эластичность и компенсацию неровностей поверхности опоры, снижает нагрузку на здоровую конечность
• косметическая оболочка - чулки силоновые ортопедические,
• наличие поворотного регулировочно-соединительного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 комплекс регулировочно - соединительных устройств,
• косметическая облицовка – мягкая полиуретановая модульная (поролон),
• один чехол – футляр 
• протез постоянным.</t>
  </si>
  <si>
    <t>169</t>
  </si>
  <si>
    <t>1583611083021000191</t>
  </si>
  <si>
    <t>Отчет о совместимости для Копия Таблица+-+2022+-+Стоимость+ТСР-2022-проф.+риски+(1).xls</t>
  </si>
  <si>
    <t>Дата отчета: 04.02.2022 9:19</t>
  </si>
  <si>
    <t>Некоторые свойства данной книги не поддерживаются более ранними версиями Excel.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</si>
  <si>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</si>
  <si>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</si>
  <si>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Версия</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</si>
  <si>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</si>
  <si>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Excel 97–2003</t>
  </si>
  <si>
    <t>1583611083022000008</t>
  </si>
  <si>
    <t>215</t>
  </si>
  <si>
    <t xml:space="preserve">Автомобили с автоматической КПП; Тип кузова/количество дверей-седан/ 4; Экологический класс-5; Колесная формула / ведущие колеса - 4 х 2 / передние; Схема компоновки транспортного средства - переднеприводная; Тип двигателя - Четырехтактный, бензиновый; Двигатель (марка, тип) - Бензиновый, четырехтактный, с искровым зажиганием; рабочий объем, 1596 см3;  </t>
  </si>
  <si>
    <t>223</t>
  </si>
  <si>
    <t>1583611083022000023</t>
  </si>
  <si>
    <t>Протез бедра модульный, косметическая облицовка эластичный пенополиуретан, с косметической оболочкой, приемная гильза индивидуальная, изготовленная по индивидуальному слепку,  одна примерочная гильза, со смягчающим вкладышем из вспененного материала или без него, гильзовый адаптер, комплекс регулировочно-соединительных устройств, коленный шарнир полицентрический с пневматическим  управлением фазой переноса или моноцентрический пневматический с тормозным механизмом, с поворотным  устройством, стопа со средней степенью энергосбережения, крепление вакуумное или поясом с использованием кожаных полуфабрикатов или индивидуальное или удерживающим бандажом на бедро, чехлы шерстяные или хлопчатобумажные, один чехол-футляр, протез постоянный.</t>
  </si>
  <si>
    <t>Протез бедра модульный, косметическая облицовка  из эластичного пенополиуретана, с косметической оболочкой, гильза индивидуально изготовленная, без пробных гильз, материал приемной гильзы постоянной  дерево,  комплекс регулировочно-соединительных устройств; коленный шарнир модульный, многоосный, с пневматическим управлением фазой переноса; стопа  искусственная со средним уровнем активности; крепление бандажом; чехлы шерстяные или хлопчатобумажные; один чехол-футляр. Протез постоянный.</t>
  </si>
  <si>
    <t>Протез бедра модульный. Косметическая облицовка мягкая полиуретановая модульная (поролон). Косметическая оболочка чулками силоновыми ортопедическими. Приемная гильза индивидуальная (изготовленная по индивидуальному слепку с культи инвалида), из литьевого слоистого пластика на основе смол, с одной пробной гильзой, без вкладной гильзы, с силиконовым чехлом. Крепление с использованием замка для силиконовых чехлов, регулировочно - соединительные устройства. Стопа  карбоновая, на нагрузку соответствующую весу пациента, со средним уровнем энергосбережения. Коленный шарнир  с гидравлическим управлением фазой опоры и переноса (фаза опоры - механика, фаза переноса – гидравлика), с дополнительным функциональным устройством. Один чехол - футляр. Протез постоянный.</t>
  </si>
  <si>
    <t>Протез голени немодульный без косметической облицовки, приемная гильза на культю и гильза бедра кожаные со шнуровкой или с ремнями,  изготовлены по шаблонам, каркас из шин и полуколец, щиколотка деревянная или металлическая, стопа искусственная, крепление поясом с использованием кожаных полуфабрикатов, чехлы шерстяные или хлопчатобумажные, один чехол-футляр, постоянный.</t>
  </si>
  <si>
    <t>Протез голени модульный с косметической оболочкой, приемная гильза индивидуальная кожаная (изготовленная по индивидуальному слепку),  приемная пробная гильза 1 шт.,  крепление с использованием гильзы бедра, с шинами или без них или индивидуальное,  комплекс регулировочно-соединительных устройств, рассчитанный на нагрузку не более 125 кг, стопа искусственная для среднего уровня активности, чехлы  шерстяные или хлопчатобумажные, один чехол-футляр, протез должен быть постоянный.</t>
  </si>
  <si>
    <t>Протез голени модульный. Тип косметической облицовки эластичный пенополиуретан, с косметической оболочкой. Приемная гильза индивидуальная (изготовленная по индивидуальному слепку с культи инвалида)  с одной пробной гильзой, постоянная гильза  из литьевого слоистого пластика на основе смол, вкладная гильза из эластичного термопласта, комплекс регулировочно - соединительных устройств, стопа искусственная  со средней степенью энергосбережения, крепление поясом с использованием кожаных полуфабрикатов (индивидуальное, с силиконовым наколенником), чехлы шерстяные, один чехол - футляр. Протез постоянный.</t>
  </si>
  <si>
    <t>Протез голени для купания без косметической облицовки и оболочки. Приёмная гильза индивидуальная. Материал приемной гильзы  изготовлен из литьевого слоистого пластика на основе смол или листового термопластичного пластика. Допускается вкладная гильза из вспененных материалов. Метод крепления протеза  за счет формы приемной гильзы, без использования дополнительных элементов или вакуумное с «герметизирующим» коленным бандажом. Стопа бесшарнирная, полиуретановая, монолитная или стопа шарнирная, полиуретановая, монолитная. Стопа  влагостойкая</t>
  </si>
  <si>
    <t>Протез голени модульный, тип косметической облицовки мягкая полиуретановая модульная (поролон), косметическая оболочка чулки ортопедические силоновые. Приемная гильза индивидуальная (изготовленная по индивидуальному слепку с культи инвалида) из литьевого пластика на основе акриловых смол, с одной пробной гильзой, с силиконовым чехлом, крепление замком для силиконовых чехлов, комплекс регулировочно - соединительных устройств. Стопа с высокой степенью энергосбережения. Один чехол - футляр. Протез постоянный.</t>
  </si>
  <si>
    <t>Протез голени модульный. Косметическая облицовка из модульного эластичного пенополиуретана; с косметической оболочкой – силоновые чулки. Гильза голени индивидуальная, изготовленная по индивидуальному слепку. Количество приемных (пробных) гильз из термопластичного материала одна. Постоянная гильза голени из литьевого слоистого пластика на основе акриловых смол. Вкладная гильза из эластичного термопласта. Комплекс регулировочно–соединительных устройств. Стопа искусственная с высокой степенью энергосбережения. Крепление с использованием силиконового наколенника. Чехлы шерстяные или хлопчатобумажные, один чехол-футляр. Протез постоянный.</t>
  </si>
  <si>
    <t>подъемники для ванной с электроприводом</t>
  </si>
  <si>
    <t>1583611083022000123</t>
  </si>
  <si>
    <t>Подъемное устройство (далее – подъемник) для ванны предназначено для людей пожилого возраста и маломобильных граждан. Подъемник практичный, бесшумный и легкий. Удобная двухкомпонентная конструкция подъемника обеспечивает легкое перемещение и сборку. Сиденье и спинка имеют удобную мягкую подкладку, которая не скользит и легко моется.
Спинка наклоняется, что обеспечивает комфорт и удобство в использовании. Подъемник имеет 4 быстросъемные присоски для безопасного и надежного использования в ванне. Пульт является полностью водонепроницаем, с возможностью погружения его под воду. 
У сиденья эргономичная форма, без острых и тупых углов. Подъемник и чехлы легко моются от загрязнений. Подъемник изготовлен из высокопрочного гипоаллергенного пластика, приятного на ощупь. Подъемник раскладывается на 2 части, что обеспечивает легкость хранения и транспортировки. Имеются откидные борта (боковины). Подъемник фиксируется к ванне. Наличие аккумулятора и зарядного устройства.
Допустимая нагрузка 140 кг
Вес изделия 9,7 кг
Глубина сиденья 42 см
Ширина сиденья 35 см
Высота спинки 64 см
Общая длина с разложенной спинкой 83 см</t>
  </si>
  <si>
    <t>111</t>
  </si>
  <si>
    <t>1583611083022000173</t>
  </si>
  <si>
    <t>Протез голени должен быть немодульным: шинно-кожаный, без косметической облицовки, без оболочки, приемная гильза на культю и гильза голени должны быть кожаные со шнуровкой, изготовлены по шаблонам, с шинами, щиколотка деревянная, с полукольцом, стопа полиуретановая, крепление поясом с использованием кожаных полуфабрикатов, чехлы должна быть шерстяные или хлопчатобумажные, один чехол-футляр. Протез постоянный.</t>
  </si>
  <si>
    <t>Протез голени модульный, косметическая облицовка должна быть эластичный пенополиуретан, с косметической оболочкой, гильза индивидуальная, изготовленная по индивидуальному слепку, количество приемных (пробных) гильз должна быть одна из термолина, постоянная гильза из литьевого слоистого пластика на основе акриловых смол, с силиконовым лайнером с волнистой структурой, с замком для силиконовых лайнеров. Должен быть комплекс регулировочно - соединительных устройств, стопа модульная с высоким уровнем активности, один чехол - футляр. Протез постоянный.</t>
  </si>
  <si>
    <t>106</t>
  </si>
  <si>
    <t>1583611083022000170</t>
  </si>
  <si>
    <t>Протез бедра модульный. Косметическая облицовка мягкая полиуретановая модульная (поролон). Косметическая оболочка чулки силоновые ортопедические. Приемная гильза индивидуальная, (изготовленная по индивидуальному слепку с культи инвалида), из литьевого слоистого пластика на основе смол, с одной пробной гильзой, без вкладной гильзы, с силиконовым чехлом. Крепление с использованием замка для силиконовых чехлов, регулировочно - соединительные устройства на нагрузку до 125 кг. Стопа карбоновая, на нагрузку до 125 кг, с высокой степенью энергосбережения. Коленный шарнир с гидравлическим управлением фазой опоры и переноса (фаза опоры - механика, фаза переноса – гидравлика). Один чехол - футляр. Протез постоянный.</t>
  </si>
  <si>
    <t>Протез голени модульный, косметическая облицовка должна быть полиуретановая модульная (поролон), косметическая оболочка чулки силоновые ортопедические, приемная гильза индивидуальная, изготовленная по индивидуальному слепку с культи инвалида из литьевого пластика на основе смол, с одной пробной гильзой, с силиконовым чехлом, крепление с замком для силиконовых чехлов, регулировочно - соединительные устройства на нагрузку до 120 кг, стопа с высокой степенью энергосбережения и торсионным адаптером в голеностопе. Протез постоянный.</t>
  </si>
  <si>
    <t>Протез голени модульный. Косметическая облицовка полиуретановая модульная (поролон), косметическая оболочка – чулки силоновые ортопедические. Приемная гильза индивидуальная, изготовленная по индивидуальному слепку с культи инвалида из литьевого пластика на основе смол, с одной пробной гильзой, с силиконовым чехлом. Крепление с замком для силиконовых чехлов. Регулировочно - соединительные устройства на нагрузку до 120 кг, стопа из композитного материала, за счет чего обеспечивается энергосбережение. Стопа не боится воды, повышенных нагрузок и сложных ландшафтов. Наличие технологии, обеспечивающей экономию энергии (высокий возврат энергии), повышение контроля и симметрии походки. Протез постоянный.</t>
  </si>
  <si>
    <t>2023 года</t>
  </si>
  <si>
    <t>1583611083022000192</t>
  </si>
  <si>
    <t>124</t>
  </si>
  <si>
    <t>1583601156523000023</t>
  </si>
  <si>
    <t>1583601156523000113</t>
  </si>
  <si>
    <t>092ЭА</t>
  </si>
  <si>
    <t>Обувь ортопедическая на аппарат предназначена для людей с ограничениями жизнедеятельности, пользующихся аппаратами нижних конечностей, изготавливается в соответствии с программой реабилитации, обувь на аппараты – по индивидуальным слепкам или по обмерам с подгонкой колодок, различных видов и конструкций, методы крепления: клеевой, рантовый, доппельный. Обувь на аппараты включает: специальные жесткие детали, специальные металлические детали, основные применяемые материалы: кожа натуральная для верха и для подкладки обуви, текстиль, кожа для низа обуви, резина микропористая, готовые подошвы из термопластов.</t>
  </si>
  <si>
    <t>Обувь ортопедическая на аппарат предназначена для людей с ограничениями жизнедеятельности, пользующихся аппаратами нижних конечностей, изготавливается в соответствии с программой реабилитации, обувь на аппараты – по индивидуальным слепкам или по обмерам с подгонкой колодок, различных видов и конструкций, методы крепления: клеевой, рантовый, доппельный. Обувь на аппараты включает: специальные жесткие детали, специальные металлические детали, основные применяемые материалы: кожа натуральная для верха и для подкладки обуви, мех натуральный и искусственный, байка ортопедическая чистошерстяная. Для низа обуви: кожа, ТЭП, микропористая резина.</t>
  </si>
  <si>
    <t xml:space="preserve">Изготавливается одновременно полупара обуви на сохраненную конечность и полупара на протез нижней конечности по индивидуальным размерам Получателя.
Обувь на протез мужская, женская предназначена для людей с ограничениями жизнедеятельности, пользующихся протезами нижних конечностей, изготавливается в соответствии с индивидуальной программой реабилитации, по колодкам, различных видов и конструкций, методы крепления: клеевой, рантовый, доппельный, основные применяемые материалы: кожа натуральная для верха, байка обувная, мех натуральный, искусственный, кожа для низа обуви, резина микропористая, готовые подошвы из термопластов.
Обувь  ортопедическая сложная на сохраненную конечность на утепленной подкладке мужская, женская предназначена для людей с ограничениями жизнедеятельности, изготавливается в соответствии с индивидуальной программой реабилитации  по обмерам с подгонкой колодок, различных видов и конструкций или обувь  с учетом индивидуальных медицинских показаний получателя: в соответствии с пунктом 4.2 ГОСТ Р54407-2020. Методы крепления: клеевой, рантовый, доппельный; в соответствии с функциональным назначением включает: специальные жесткие детали, специальные мягкие детали, специальные металлические детали, межстелечные слои, специальные детали низа; основные применяемые материалы: кожа натуральная для верха и для подкладки обуви, мех натуральный и искусственный, байка ортопедическая чистошерстяная. Для низа обуви: кожа, ТЭП, микропористая резина.
</t>
  </si>
  <si>
    <t xml:space="preserve">Изготавливается одновременно полупара обуви на сохраненную конечность и полупара на протез нижней конечности по индивидуальным размерам Получателя.
Обувь на протез мужская, женская предназначена для людей с ограничениями жизнедеятельности, пользующихся протезами нижних конечностей, изготавливается в соответствии с индивидуальной программой реабилитации, по колодкам, различных видов и конструкций, методы крепления: клеевой, рантовый, доппельный, основные применяемые материалы: кожа натуральная для верха  и для подкладки обуви, текстиль, кожа для низа обуви, резина микропористая, готовые подошвы из термопластов.
Обувь  ортопедическая сложная на сохраненную конечность без утепленной подкладки мужская, женская предназначена для людей с ограничениями жизнедеятельности, изготавливается в соответствии с индивидуальной программой реабилитации по обмерам с подгонкой колодок, различных видов и конструкций или обувь с учетом индивидуальных медицинских показаний получателя в соответствии с пунктом 4.2 ГОСТ Р54407-2020. Методы крепления: клеевой, рантовый, доппельный; в соответствии с функциональным назначением включает: специальные жесткие детали, специальные мягкие детали, специальные металлические детали, межстелечные слои, специальные детали низа; основные применяемые материалы: кожа натуральная для верха  и для подкладки обуви, текстиль, кожа для низа обуви, резина микропористая, готовые подошвы из термопластов.
</t>
  </si>
  <si>
    <t>Обувь на протезы при двусторонней ампутации нижних конечностей мужская, женская предназначена для людей с ограничениями жизнедеятельности, пользующихся протезами нижних конечностей, изготавливается в соответствии с программой реабилитации, обувь на протезы – по колодкам, различных видов и конструкций, круглосезонная,  методы крепления: клеевой, рантовый, доппельный, основные применяемые материалы: кожа натуральная для верха и для подкладки обуви, текстиль, кожа для низа обуви, резина микропористая, готовые подошвы из термопластов.</t>
  </si>
  <si>
    <t xml:space="preserve">Обувь изготавливается по индивидуальным замерам в соответствии с медицинскими показаниями (в соответствии с заболеванием). Требования обслуживания Получателя и изготовления сложной ортопедической обуви осуществляются в соответствии с ГОСТ Р 55638-2021.
1. Обувь ортопедическая сложная при продольном плоскостопии, распластанности переднего отдела, сочетанной форме плоскостопия, деформации и сгибательной контрактуре пальцев стопы. При изготовлении обуви должно быть использовано не менее двух специальных деталей, таких как: межстелечный слой с выкладкой сводов, супинаторы, пронаторы, жесткий задник и другие детали, служащие для восстановления или компенсации статодинамической функции.
2. Обувь ортопедическая сложная при варусной, эквинусной стопе, косолапости, пяточной стопе, укорочении нижней конечности.
При изготовлении обуви должно быть использовано не менее двух специальных деталей, таких как: жесткие задники, берцы одно-, двухсторонние или круговые, межстелечный слой - пробка, клиновидная пробка, косок, металлические шины, металлические пластины, подошва и каблук особой формы, служащие для восстановления или компенсации статодинамической функции.
3. Обувь ортопедическая сложная для использования при отвисающей стопе, паралитической стопе, плосковальгусной стопе, полой стопе, половарусной стопе. При изготовлении обуви должно быть использовано
не менее двух специальных деталей, таких как: жесткие задники, жесткие круговые или задние берцы, металлические шины, подошва и каблук особой формы, служащие для восстановления или компенсации статодинамической функции.
4. Обувь ортопедическая сложная при лимфостазе и акромегалии, диабетической стопе, заболеваниях стоп. При изготовлении обуви должно быть использовано не менее двух специальных деталей, таких как: заготовка верха, конструкция которой учитывает анатомо-функциональные особенности пользователей данной категории, мягкие прокладки над специальными жесткими деталями, комбинированный межстелечный слой с выкладкой сводов, подошва особой формы, служащие для восстановления или компенсации статодинамической функции.
5. Обувь ортопедическая сложная при культях стоп. При изготовлении обуви должно быть использовано не менее двух специальных деталей, таких, как: межстелечный слой с выкладкой сводов, с искусственным носком; жесткая союзка, жесткий клапан, металлические пластины, подошва и каблук особой формы, служащие для восстановления или компенсации статодинамической функции. Подкладка утепленная – наличие.
</t>
  </si>
  <si>
    <t xml:space="preserve">Обувь изготавливается по индивидуальным замерам в соответствии с медицинскими показаниями (в соответствии с заболеванием). Требования обслуживания Получателя и изготовления сложной ортопедической обуви осуществляются в соответствии с ГОСТ Р 55638-2021.
1. Обувь ортопедическая сложная при продольном плоскостопии, распластанности переднего отдела, сочетанной форме плоскостопия, деформации и сгибательной контрактуре пальцев стопы. При изготовлении обуви должно быть использовано не менее двух специальных деталей, таких как: межстелечный слой с выкладкой сводов, супинаторы, пронаторы, жесткий задник и другие детали, служащие для восстановления или компенсации статодинамической функции.
2. Обувь ортопедическая сложная при варусной, эквинусной стопе, косолапости, пяточной стопе, укорочении нижней конечности. При изготовлении обуви должно быть использовано не менее двух специальных деталей, таких как: жесткие задники, берцы одно-, двухсторонние или круговые, межстелечный слой - пробка, клиновидная пробка, косок, металлические шины, металлические пластины, подошва и каблук особой формы, служащие для восстановления или компенсации статодинамической функции.
3. Обувь ортопедическая сложная для использования при отвисающей стопе, паралитической стопе, плосковальгусной стопе, полой стопе, половарусной стопе. При изготовлении обуви должно быть использовано не менее двух специальных деталей, таких как: жесткие задники, жесткие круговые или задние берцы, металлические шины, подошва и каблук особой формы, служащие для восстановления или компенсации статодинамической функции.
4. Обувь ортопедическая сложная при лимфостазе и акромегалии, диабетической стопе, заболеваниях стоп. При изготовлении обуви должно быть использовано не менее двух специальных деталей, таких как: 
заготовка верха, конструкция которой учитывает анатомо-функциональные особенности пользователей данной категории, мягкие прокладки над специальными жесткими деталями, комбинированный межстелечный слой с выкладкой сводов, подошва особой формы, служащие для восстановления или компенсации статодинамической функции.
5. Обувь ортопедическая сложная при культях стоп. При изготовлении обуви должно быть использовано не менее двух специальных деталей, таких, как: межстелечный слой с выкладкой сводов, с искусственным носком; жесткая союзка, жесткий клапан, металлические пластины, подошва и каблук особой формы, служащие для восстановления или компенсации статодинамической функции. Подкладка – наличие.
</t>
  </si>
  <si>
    <t xml:space="preserve">Глазной протез пластмассовый изготавливается по индивидуальному заказу с учетом всех физиологических особенностей глазной полости Получателя. Изделие заменяет полностью отсутствующий орган и служить для восполнения косметического дефекта. Изделие повторяет цвет радужной оболочки живого глаза Получателя, цвет склеры (белка), кровеносные сосуды, обеспечивать симметрию лица и одинаковость раскрытия глазной щели с живым глазом. 
На поверхности глазного протеза не должно быть вмятин, трещин, бугров, шероховатости, острых и зазубренных краев перехода от выпуклой к вогнутой поверхности протеза. 
Размер и форма индивидуального протеза обеспечивает хорошее заполнение глазной полости, свободное скольжение века по протезу, свободное смыкание век, расположение протеза в одной плоскости с живым глазом и некоторую подвижность протеза. 
При носке глазной протез не вызывает болевые ощущений или неудобства. 
Глазной протез обладает высокой механической прочностью, хорошей переносимостью получателя при высоких и низких температурах окружающей среды, устойчивыми к воздействиям механических и биологических сред, а также к воздействию слезы и дезинфицирующим средствам.
</t>
  </si>
  <si>
    <t>079ЭА</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</si>
  <si>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обеспечивает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литые полиуретановые покрышки и диаметром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5 см.
Глубина сиденья регулируется в зависимости от длины бедра в трех положениях в диапазоне 6см.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5º - 15º;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125 кг включительно. 
Вес кресла-коляски без дополнительного оснащения и без подушки 18 кг. 
Кресла-коляски имеет ширины сиденья: 38 см, 40 см, 43 см, 45 см, 48 см, 50 см и поставляется в 6 типоразмерах.
Маркировка кресла-коляски содержит: 
-   наименование производителя (товарный знак предприятия-производителя);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данного кресла-коляски;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51083-2021,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</si>
  <si>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надувные покрышки и диаметром 20 см. Вилка поворотного колеса имеют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надувные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5 см.
Глубина сиденья регулируется в зависимости от длины бедра в трех положениях в диапазоне 6см.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5º - 15º;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125 кг включительно. 
Вес кресла-коляски без дополнительного оснащения и без подушки 18 кг. 
Кресла-коляски имеет ширины сиденья: 38 см, 40 см, 43 см, 45 см, 48 см, 50 см и поставляется в 6 типоразмерах.
Маркировка кресла-коляски содержит: 
-   наименование производителя (товарный знак предприятия-производителя);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данного кресла-коляски;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51083-2021, ГОСТ Р ИСО 7176-16-2015.
</t>
  </si>
  <si>
    <t>1583601156523000081</t>
  </si>
  <si>
    <t>055ЭА</t>
  </si>
  <si>
    <t xml:space="preserve">Коляска инвалидная с электроприводом предназначена для самостоятельного передвижения (в помещениях и на дорогах с твердым покрытием) инвалидов с заболеваниями опорно-двигательного аппарата и повреждениями нижних конечностей.  
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пользователя (при отключенном электроприводе).
Коляска управляется при помощи пульта управления с расположенным на нем манипулятором типа «джойстик», кнопочным регулятором скорости с показаниями на дисплее, кнопкой для быстрого отключения питания, дисплеем, показывающим уровень заряда энергоблока, кнопкой для подачи звукового сигнала, пульт управления регулируемый по положению имеет возможность установки на правую и левую стороны коляски, в зависимости от особенностей управления пользователя.
Конструкция рамы кресла-коляски изготовлена из высокопрочных, тонкостенных труб с применением коррозийно-стойких материалов и защитных покрытий.
Кресло- О  Особенности:
- съемные подлокотники
- коляска оснащена ремнем безопасности
- оснащена складной опорой для ног
- пневматические шины 
- съемные колесные антиопрокидыватели
- оснащена электромагнитным тормозом
Кресло-    Тип аккумулятора литиевый 
Мощность электродвигателя 200 W 
Емкость аккумулятора 12 Ah 
Скорость 8 км/ч 
Пробег без подзарядки, 20 км 
Ширина сиденья –45 см 
Габаритная ширина 58 см
Грузоподъемность 120 кг
Вес коляски 30 кг
В комплект поставки входит:
- инструкция для пользователя (на русском языке)
- гарантийный талон
- зарядное устройство
</t>
  </si>
  <si>
    <t>1583601156523000098</t>
  </si>
  <si>
    <t xml:space="preserve">Протез предплечья косметический предназначен при утрате эстетических параметров на уровне предплечья. Протез состоит из индивидуального силиконового лайнера, приемной гильзы предплечья по слепку, комплекта узлов для протеза предплечья косметического, узла запястья, пассивной искусственной кисти с косметической оболочкой из силикона. Протез изготавливается индивидуально с использованием 3D сканирования протезируемой конечности для оценки деформации цифровыми методами.
Косметическая оболочка изготавливатся индивидуально по оттиску со здоровой конечности и культи кисти, с промежуточным изготовлением воскового позитива протеза, являющегося детальным зеркальным отображением здоровой конечности и учитывающим особенности формы культи кисти. Выкладка протеза производиться из индивидуально окрашенного HTV силикона, с максимальной передачей цвета кожи здоровой конечности. Вулканизация силикона производится в печи.  Докрашивание производится индивидуально, с максимальной передачей цвета кожи здоровой конечности. Кисть с несъемной формообразующей арматурой в пальцах. Поверхность силикона со специализированным скользящим покрытием, облегчающим повседневную эксплуатацию, в частности надевание одежды.
Приемная пробная гильза по слепку из листового термопласта. Приемная и несущая постоянные гильзы по слепку из композитных материалов на основе связующих смол. Крепление в виде индивидуального силиконового лайнера с замком или вакуумным клапаном (в зависимости от индивидуальных особенностей пациента).
</t>
  </si>
  <si>
    <t>010ЭА</t>
  </si>
  <si>
    <t>070ЭА</t>
  </si>
  <si>
    <t>1583601156523000093</t>
  </si>
  <si>
    <t>Легковой автомобиль с адаптированными органами управления (без участия в управлении обеих ног), предназначенный для застрахованного лица с ограниченными физическими возможностями, получившего повреждение здоровья вследствие несчастного случая на производстве, используемый для его реабилитации, с механической трансмиссией
«LADA GRANTA» модификация 219040
Акционерное общество
"АВТОВАЗ"
Количество посадочных мест 5; Трансмиссия (тип)механическая; Категория автомобиляКатегория автомобиля М1; Тип привода моноприводный; Тип кузова/количество дверей седан/ 4; Колесная формула / ведущие колеса 4 х 2 / передние; Расположение двигателя; переднее, поперечное; Двигатель (марка, тип) бензиновый, четырехтактный, с искровым зажиганием; количество и расположение цилиндров 4, рядное; рабочий объем, см3 1596 ; Топливо бензин с октановым числом 95; Оборудование транспортного средства в соответствии с пунктом 15 Приложения №3 к Техническому регламенту Таможенного союза ТР ТС 018/2011 «О безопасности колесных транспортных средств»</t>
  </si>
  <si>
    <t xml:space="preserve">Протез предплечья с микропроцессорным управлением с биоэлектрическим программным управлением, с возможностью изменения программы положения кисти через мобильное устройство или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не менее 12 моделей захватов, жестов искусственной кисти. Большой палец кисти с ручным управлением движений приведение-отведение и электромеханическим управлением сгибание-разгибание, 2-5 пальцы с электромеханическим управлением, подвижностью в пястно-фаланговом и среднем суставах.
Максимальная статическая нагрузка на каждый палец 32 кг. 
Максимальная статическая нагрузка на протез 90 кг. 
Минимальное время схвата кисти из полностью открытой в положение кулак 0,8 секунды. Пассивная ротация в запястье в объеме 310 градусов, быстросъемное запястье с коаксиальным разъемом.
Оболочка косметическая силиконовая из 18 стандартных оттенков и/или косметическая оболочка «активная кожа» с возможностью управления устройствами с сенсорными дисплеями и/или косметическая оболочка «Контур» с возможностью управления устройствами с сенсорными дисплеями. Общее количество поставляемых косметических силиконовых оболочек 6 шт. по типам на выбор Заказчика. Гильза индивидуальная составная, геометрическая копия сохранившейся руки, из литьевого слоистого пластика на основе связующих смол.
Зарядное устройство с электропитанием от промышленной сети переменного тока, в комплект входит две аккумуляторные батареи. Приспособления отсутствуют. Крепление индивидуальное. Тип протеза постоянный.
</t>
  </si>
  <si>
    <t>1583611083022000205</t>
  </si>
  <si>
    <t>139</t>
  </si>
  <si>
    <t>Протез бедра должен быть модульный, косметическая облицовка должна быть модульная эластичный пенополиуретан; с косметической оболочкой, приемная гильза должна быть индивидуальная из ортокрила или силиконовая по слепку, с вкладной гильзой из термолина с серебром, приемная пробная гильза не менее 1 шт. из термолина с серебром, силиконовый лайнер должен быть на внешнем текстильном покрытии; замок должен быть для силиконовых лайнеров; должен быть гильзовый адаптер, должен быть комплекс регулировочно-соединительных устройств, коленный шарнир должен быть одноосный с ротационной гидравликой, с торсионным РСУ, с поворотным устройством, стопа должна быть модульная с высоким уровнем активности, должен быть один чехол - футляр, должен быть постоянный.</t>
  </si>
  <si>
    <t>Протез бедра модульный. Косметическая облицовка мягкая полиуретановая модульная (поролон). Косметическая оболочка - чулки силиконовые ортопедические. Приемная гильза индивидуальная (изготовленная по индивидуальному слепку с культи инвалида) из литьевого слоистого пластика на основе акриловых смол, с одной пробной гильзой, с вакуумным клапаном. Модульный коленный шарнир с уникальной ротационной гидравликой допущен для применения при протезировании пациентов с весом до 150 кг, а также он управляется фазами переноса и опоры в процессе ходьбы пользователя, в том числе, и в переменном темпе, обеспечивать достаточно широкий диапазон темпов ходьбы: от очень медленного до очень быстрого, за счет мгновенной подстройки параметров под скорость переноса здоровой ноги. А также позволяет чувствовать себя устойчиво и уверенно управлять протезом при спуске по ступеням лестницы, ходьбе по наклонным поверхностям и при активном движении: высокая степень сопротивления на сгибание первого шага при спуске вниз по ступеням лестницы, активизация высокого сопротивления на сгибание при смене пользователем стоячего положения на сидячее, настройка параметров сопротивления на сгибание для индивидуальных потребностей пользователя. Стопа с активной пяткой, с очень высоким возвратом энергии, регулируемым поглощением ударной нагрузки, имеет ротацию с постепенным увеличением сопротивления и без внезапных остановок; пластичный профиль, легкий в придании косметичности. Силиконовый чехол. Один чехол-футляр. Протез постоянный.</t>
  </si>
  <si>
    <t>Протез голени модульный, тип косметической облицовки мягкая полиуретановая модульная (поролон), косметическая оболочка чулки ортопедические силоновые. Приемная гильза индивидуальная (изготовленная по индивидуальному слепку с культи инвалида) из литьевого пластика на основе акриловых смол, наличие мягкого вкладыша, с одной пробной гильзой, с силиконовым чехлом, крепление вакуум с силиконовым наколенником для силиконовых чехлов, комплекс регулировочно - соединительных устройств. Стопа с высокой степенью энергосбережения. Один чехол - футляр. Протез постоянный.</t>
  </si>
  <si>
    <t>Протез голени немодульный без косметической облицовки. Приемная гильза на культю и гильза бедра кожаные или кожполиамидные со шнуровкой или с ремнями, изготовлены по шаблонам, каркас из шин и полуколец, щиколотка деревянная или металлическая. Стопа искусственная. Крепление поясом с использованием кожаных полуфабрикатов. Чехлы шерстяные или хлопчатобумажные, один чехол-футляр. Протез постоянным.</t>
  </si>
  <si>
    <t>Протез голени модульный, косметическая облицовка эластичный пенополиуретан, с косметической оболочкой, гильза индивидуальная, изготовленная по индивидуальному слепку, количество приемных (пробных) гильз одна из термолина, постоянная гильза из литьевого слоистого пластика на акриловых основе смол, с силиконовым лайнером с волнистой структурой, с замком для силиконовых лайнеров, должен быть комплекс регулировочно - соединительных устройств из титана, стопа модульная с высоким уровнем активности с торсионным адаптором, один чехол - футляр. Протез постоянный.</t>
  </si>
  <si>
    <t>Протез голени модульный. Косметическая облицовка полиуретановая модульная (поролон), косметическая оболочка – чулки силоновые ортопедические. Приемная гильза индивидуальная, изготовленная по индивидуальному слепку с культи инвалида из литьевого пластика на основе смол, с одной пробной гильзой. Крепление с силиконовым наколенником, регулировочно - соединительные устройства. Стопа с высоким уровнем энергосбережения из флексеона. В конструкции стопы предусмотрен выгнутый нижний элемент, который обеспечивает плавность переката. Протез постоянный.</t>
  </si>
  <si>
    <t>1583611083022000225</t>
  </si>
  <si>
    <t>159</t>
  </si>
  <si>
    <t>181ЭА</t>
  </si>
  <si>
    <t>1583601156523000218</t>
  </si>
  <si>
    <t>Силиконовый лайнер с креплением (по выбору) эластичен, интегрированная текстильная матрица препятствует продольному растяжению, растяжение в объёме не ограничивает. Толщина стенок не более 4,5 мм на дистальном конце чехла с уменьшением до 2,5 мм на проксимальном конце. Размер определяется по объёму культи.</t>
  </si>
  <si>
    <t>161ЭА</t>
  </si>
  <si>
    <t>1583601156523000189</t>
  </si>
  <si>
    <t>Чехол трикотажный, состав сырья 100% хлопок, одной толщины, чтобы не нарушать привычной плотности прилегания культи к внутренней поверхности приемной гильзы протеза, длиной от 30 см до 65см.</t>
  </si>
  <si>
    <t>Чехол трикотажный одной толщины, чтобы не нарушать привычной плотности прилегания культи к внутренней поверхности приемной гильзы протеза. Состав: шерсть - 90%, ПА-10%. Размер: от 35 см до 60 см, в зависимости от индивидуальных параметров инвалида</t>
  </si>
  <si>
    <t>Чехол трикотажный, состав сырья 100% хлопок, одной толщины, чтобы не нарушать привычной плотности прилегания культи к внутренней поверхности приемной гильзы протеза, длиной от 30 см до 65см, в зависимости от индивидуальных параметров инвалида</t>
  </si>
  <si>
    <t>1583601156523000184</t>
  </si>
  <si>
    <t>156ЭА</t>
  </si>
  <si>
    <t>Протез кисти рабочий без косметической облицовки, приемная гильза индивидуальная по слепку, с манжеткой на предплечье или без нее, шина с приемником для насадок, не менее 3-х комплектов насадок по медицинскому назначению (виды насадок определяются по согласованию с Получателем), крепление индивидуальное, два хлопчатобумажных чехла, упаковка. Протез постоянный.</t>
  </si>
  <si>
    <t>Протез предплечья рабочий без косметической облицовки, приемная гильза индивидуальная по слепку с манжеткой на плечо, не менее 3-х комплектов насадок по медицинскому назначению (виды насадок определяются по согласованию с Получателем), крепление индивидуальное, два хлопчатобумажных чехла. Упаковка. Протез постоянный.</t>
  </si>
  <si>
    <t>Протез плеча рабочий без косметической облицовки, гильза плеча индивидуальная по слепку, комплект полуфабрикатов с приемником для насадок (не менее 3-х комплектов насадок по медицинскому назначению (виды насадок определяются по согласованию с Получателем)), крепление индивидуальное, специальное, подгоночное. Два хлопчатобумажных чехла, упаковка. Протез постоянный.</t>
  </si>
  <si>
    <t>Протез предплечья активный без косметической облицовки, гильза индивидуальная, изготовленная по индивидуальному слепку с культи Получателя, крепление индивидуальное, специальное, подгоночное, кисть пластмассовая, косметическая оболочка. Два хлопчатобумажных чехла, перчатки кожаные или трикотажные. Упаковка. Протез постоянный.</t>
  </si>
  <si>
    <t>4</t>
  </si>
  <si>
    <t>5</t>
  </si>
  <si>
    <t xml:space="preserve">средство по уходу за культей (перед ношением силикона), 100 мл
DERMA
Страна происхождения: Германия
</t>
  </si>
  <si>
    <t xml:space="preserve">средство по уходу за культей (после ношения силикона), 200 мл
DERMA
Страна происхождения: Германия
</t>
  </si>
  <si>
    <t xml:space="preserve">средство по уходу за культей (очищающий лосьон), 300 мл
DERMA
Страна происхождения: Германия
</t>
  </si>
  <si>
    <t>Предотвращает натирание, препятствует контакту с внешними аллергенами, имеет обволакивающее и защитное действие, смягчает кожу, делает её эластичной, снижает появление пота и устраняет неприятный запах за счет выделения активных веществ. Используется для обработки культи перед ношением силикона.</t>
  </si>
  <si>
    <t>Увлажняет сухую повреждённую кожу, уменьшает воздействие чрезмерной нагрузки и ухаживает за повреждённой кожей. Антибактериальная формула: повышает сопротивляемость кожи внешним влияниям, смягчает кожу, делает её эластичной. Используется для обработки культи после ношения силикона.</t>
  </si>
  <si>
    <t>Очищающий лосьон с антибактериальным действием для кожи, протеза, ортеза</t>
  </si>
  <si>
    <t>148ЭА</t>
  </si>
  <si>
    <t>1583601156523000173</t>
  </si>
  <si>
    <t>122ЭА</t>
  </si>
  <si>
    <t>1583601156523000153</t>
  </si>
  <si>
    <t>123ЭА</t>
  </si>
  <si>
    <t xml:space="preserve">Протез кисти с микропроцессорным управлением, в том числе при вычленении и частичном вычленении кисти, с возможностью изменения программы положения пальцев кисти через мобильное устройство или персональный компьютер. Пальцы кисти должны быть с индивидуальным электроприводом: с возможностью управления пальцами кисти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пальцев, с повышенной скоростью и точностью движений, гарантирующих выполнение не менее 12 моделей захватов, жестов искусственными пальцами кисти, с активной функцией предотвращения непроизвольного выпадения схватываемых предметов. Поворачиваемый вручную большой палец для различных вариантов схвата, 2-5 пальцы с подвижностью в пястно-фаланговом и среднем суставах. Не менее двух способов переключения моделей захватов кисти: при помощи мышц культи; при помощи программного обеспечения. Протез должен синхронизироваться с мобильным приложением посредством беспроводного соединения Bluetooth для изменения стратегии управления кистью, настройки длительности последовательностей сигналов изменения захватов, порогов срабатывания миосигналов, чувствительности электродов и мониторинга пользованием кисти по времени и типам выбираемых захватов. 
Минимальное время схвата кисти из полностью открытой в положение кулак 0,8 секунды. Максимальное усилие кулачного схвата кисти не менее 132 Н, кулачно-бокового схвата кисти 32 Н. Электроды удаленные с титановыми позолоченными контактными полусферами - 2 шт, с экранированием и защитой от фонового излучения. Должно поставляться с частотой 50 Гц. Аккумулятор внешний 2х элементный, встроенный в браслет (2 комплекта), литиево-ионный емкостью 800 мАч с рабочим напряжением 7,4 В, являющийся составной частью культеприемной гильзы. Зарядное устройство с электропитанием от промышленной сети переменного тока и от автомобильной сети 10 - 30 В. Оболочка косметическая силиконовая на каждый палец с возможностью управления устройствами с сенсорными дисплеями. Приемная гильза индивидуального изготовления по слепку, с культи пациента, составная. Внутренняя приемная гильза из силикона, несущая гильза из литьевого слоистого пластика на основе акриловых смол. Культеприемная гильза должна обеспечивать полный диапазон движений в запястье. 
Крепление индивидуальное. Тип протеза: постоянный.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</si>
</sst>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mmm/yyyy"/>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65">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u val="single"/>
      <sz val="11"/>
      <color indexed="30"/>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5"/>
      <color theme="1"/>
      <name val="Times New Roman"/>
      <family val="1"/>
    </font>
    <font>
      <b/>
      <sz val="11"/>
      <color rgb="FFFF0000"/>
      <name val="Times New Roman"/>
      <family val="1"/>
    </font>
    <font>
      <sz val="11"/>
      <color theme="0"/>
      <name val="Times New Roman"/>
      <family val="1"/>
    </font>
    <font>
      <sz val="11"/>
      <color theme="1"/>
      <name val="Times New Roman"/>
      <family val="1"/>
    </font>
    <font>
      <b/>
      <sz val="12"/>
      <color theme="1"/>
      <name val="Times New Roman"/>
      <family val="1"/>
    </font>
    <font>
      <b/>
      <sz val="11"/>
      <color theme="1"/>
      <name val="Times New Roman"/>
      <family val="1"/>
    </font>
    <font>
      <sz val="10"/>
      <color theme="1"/>
      <name val="Times New Roman"/>
      <family val="1"/>
    </font>
    <font>
      <b/>
      <sz val="14"/>
      <color rgb="FFFF0000"/>
      <name val="Times New Roman"/>
      <family val="1"/>
    </font>
    <font>
      <sz val="12"/>
      <color rgb="FF000000"/>
      <name val="Times New Roman"/>
      <family val="1"/>
    </font>
    <font>
      <sz val="12"/>
      <color theme="1"/>
      <name val="Times New Roman"/>
      <family val="1"/>
    </font>
    <font>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97">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49" fontId="0" fillId="0" borderId="0" xfId="0" applyNumberFormat="1" applyAlignment="1">
      <alignment/>
    </xf>
    <xf numFmtId="0" fontId="6" fillId="0" borderId="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4" fillId="0" borderId="11" xfId="0" applyFont="1" applyFill="1" applyBorder="1" applyAlignment="1" applyProtection="1">
      <alignment horizontal="left" vertical="center" wrapText="1"/>
      <protection/>
    </xf>
    <xf numFmtId="49" fontId="54" fillId="0" borderId="11"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horizontal="left" vertical="top" wrapText="1"/>
      <protection/>
    </xf>
    <xf numFmtId="49" fontId="10" fillId="0" borderId="11" xfId="0" applyNumberFormat="1" applyFont="1" applyFill="1" applyBorder="1" applyAlignment="1" applyProtection="1">
      <alignment horizontal="left" vertical="center" wrapText="1"/>
      <protection/>
    </xf>
    <xf numFmtId="0" fontId="55" fillId="0" borderId="0" xfId="0" applyFont="1" applyFill="1" applyAlignment="1" applyProtection="1">
      <alignment/>
      <protection/>
    </xf>
    <xf numFmtId="49" fontId="54" fillId="0" borderId="10" xfId="0" applyNumberFormat="1" applyFont="1" applyFill="1" applyBorder="1" applyAlignment="1" applyProtection="1">
      <alignment horizontal="left" vertical="center" wrapText="1"/>
      <protection locked="0"/>
    </xf>
    <xf numFmtId="14" fontId="54" fillId="0" borderId="10" xfId="0" applyNumberFormat="1" applyFont="1" applyFill="1" applyBorder="1" applyAlignment="1" applyProtection="1">
      <alignment horizontal="center" wrapText="1"/>
      <protection locked="0"/>
    </xf>
    <xf numFmtId="49" fontId="54" fillId="0" borderId="10" xfId="0" applyNumberFormat="1" applyFont="1" applyFill="1" applyBorder="1" applyAlignment="1" applyProtection="1">
      <alignment horizontal="left" wrapText="1"/>
      <protection locked="0"/>
    </xf>
    <xf numFmtId="4" fontId="54" fillId="0" borderId="10" xfId="0" applyNumberFormat="1" applyFont="1" applyFill="1" applyBorder="1" applyAlignment="1" applyProtection="1">
      <alignment horizontal="right" wrapText="1"/>
      <protection locked="0"/>
    </xf>
    <xf numFmtId="0" fontId="45"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4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4" xfId="0" applyNumberFormat="1" applyBorder="1" applyAlignment="1">
      <alignment horizontal="center" vertical="top" wrapText="1"/>
    </xf>
    <xf numFmtId="0" fontId="10" fillId="0" borderId="15" xfId="0" applyFont="1" applyFill="1" applyBorder="1" applyAlignment="1" applyProtection="1">
      <alignment horizontal="center" vertical="center" wrapText="1"/>
      <protection/>
    </xf>
    <xf numFmtId="49" fontId="10" fillId="0" borderId="15" xfId="0" applyNumberFormat="1" applyFont="1" applyFill="1" applyBorder="1" applyAlignment="1" applyProtection="1">
      <alignment horizontal="center" vertical="center" wrapText="1"/>
      <protection/>
    </xf>
    <xf numFmtId="0" fontId="10" fillId="0" borderId="15" xfId="0" applyFont="1" applyFill="1" applyBorder="1" applyAlignment="1" applyProtection="1">
      <alignment horizontal="center" vertical="center" wrapText="1"/>
      <protection/>
    </xf>
    <xf numFmtId="0" fontId="10" fillId="0" borderId="16"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49" fontId="10" fillId="0" borderId="15" xfId="0" applyNumberFormat="1" applyFont="1" applyFill="1" applyBorder="1" applyAlignment="1" applyProtection="1">
      <alignment horizontal="center" vertical="center" wrapText="1"/>
      <protection/>
    </xf>
    <xf numFmtId="49" fontId="10" fillId="0" borderId="16" xfId="0" applyNumberFormat="1"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49" fontId="9" fillId="0" borderId="17" xfId="0" applyNumberFormat="1" applyFont="1" applyFill="1" applyBorder="1" applyAlignment="1" applyProtection="1">
      <alignment horizontal="left" vertical="center" wrapText="1"/>
      <protection/>
    </xf>
    <xf numFmtId="49" fontId="9" fillId="0" borderId="18" xfId="0" applyNumberFormat="1" applyFont="1" applyFill="1" applyBorder="1" applyAlignment="1" applyProtection="1">
      <alignment horizontal="left" vertical="center" wrapText="1"/>
      <protection/>
    </xf>
    <xf numFmtId="49" fontId="9" fillId="0" borderId="19" xfId="0" applyNumberFormat="1" applyFont="1" applyFill="1" applyBorder="1" applyAlignment="1" applyProtection="1">
      <alignment horizontal="left" vertical="center" wrapText="1"/>
      <protection/>
    </xf>
    <xf numFmtId="49" fontId="9" fillId="0" borderId="11" xfId="0" applyNumberFormat="1" applyFont="1" applyFill="1" applyBorder="1" applyAlignment="1" applyProtection="1">
      <alignment horizontal="left" vertical="center" wrapText="1"/>
      <protection/>
    </xf>
    <xf numFmtId="49" fontId="5" fillId="0" borderId="15"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7"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0" fontId="9" fillId="0" borderId="19" xfId="0" applyFont="1" applyFill="1" applyBorder="1" applyAlignment="1" applyProtection="1">
      <alignment horizontal="left" vertical="center" wrapText="1"/>
      <protection/>
    </xf>
    <xf numFmtId="0" fontId="56" fillId="0" borderId="0" xfId="0" applyFont="1" applyFill="1" applyAlignment="1" applyProtection="1">
      <alignment/>
      <protection/>
    </xf>
    <xf numFmtId="0" fontId="57" fillId="0" borderId="0" xfId="0" applyFont="1" applyFill="1" applyAlignment="1" applyProtection="1">
      <alignment/>
      <protection/>
    </xf>
    <xf numFmtId="0" fontId="0" fillId="0" borderId="0" xfId="0" applyFill="1" applyAlignment="1" applyProtection="1">
      <alignment/>
      <protection/>
    </xf>
    <xf numFmtId="0" fontId="37" fillId="0" borderId="0" xfId="0" applyFont="1" applyFill="1" applyAlignment="1" applyProtection="1">
      <alignment/>
      <protection/>
    </xf>
    <xf numFmtId="0" fontId="58" fillId="0" borderId="0" xfId="0" applyFont="1" applyFill="1" applyBorder="1" applyAlignment="1" applyProtection="1">
      <alignment horizontal="center" vertical="center" wrapText="1"/>
      <protection/>
    </xf>
    <xf numFmtId="0" fontId="58" fillId="0" borderId="0" xfId="0" applyFont="1" applyFill="1" applyBorder="1" applyAlignment="1" applyProtection="1">
      <alignment horizontal="center" vertical="center" wrapText="1"/>
      <protection/>
    </xf>
    <xf numFmtId="0" fontId="58" fillId="0" borderId="0" xfId="0" applyFont="1" applyFill="1" applyBorder="1" applyAlignment="1" applyProtection="1">
      <alignment horizontal="right" vertical="center" wrapText="1"/>
      <protection/>
    </xf>
    <xf numFmtId="0" fontId="58" fillId="0" borderId="0" xfId="0" applyFont="1" applyFill="1" applyBorder="1" applyAlignment="1" applyProtection="1">
      <alignment horizontal="center" vertical="center" wrapText="1"/>
      <protection locked="0"/>
    </xf>
    <xf numFmtId="0" fontId="58" fillId="0" borderId="20" xfId="0" applyFont="1" applyFill="1" applyBorder="1" applyAlignment="1" applyProtection="1">
      <alignment horizontal="left" vertical="center" wrapText="1"/>
      <protection/>
    </xf>
    <xf numFmtId="0" fontId="59" fillId="0" borderId="0" xfId="0" applyFont="1" applyFill="1" applyBorder="1" applyAlignment="1" applyProtection="1">
      <alignment horizontal="center" vertical="center" wrapText="1"/>
      <protection/>
    </xf>
    <xf numFmtId="0" fontId="59" fillId="0" borderId="0" xfId="0" applyFont="1" applyFill="1" applyBorder="1" applyAlignment="1" applyProtection="1">
      <alignment vertical="center" wrapText="1"/>
      <protection/>
    </xf>
    <xf numFmtId="0" fontId="60" fillId="0" borderId="21" xfId="0" applyFont="1" applyFill="1" applyBorder="1" applyAlignment="1" applyProtection="1">
      <alignment horizontal="center" vertical="top" wrapText="1"/>
      <protection/>
    </xf>
    <xf numFmtId="0" fontId="60" fillId="0" borderId="0" xfId="0" applyFont="1" applyFill="1" applyBorder="1" applyAlignment="1" applyProtection="1">
      <alignment horizontal="center" vertical="top" wrapText="1"/>
      <protection/>
    </xf>
    <xf numFmtId="0" fontId="61" fillId="0" borderId="20" xfId="0" applyFont="1" applyFill="1" applyBorder="1" applyAlignment="1" applyProtection="1">
      <alignment horizontal="center"/>
      <protection locked="0"/>
    </xf>
    <xf numFmtId="0" fontId="0" fillId="0" borderId="0" xfId="0" applyFont="1" applyFill="1" applyAlignment="1" applyProtection="1">
      <alignment/>
      <protection/>
    </xf>
    <xf numFmtId="0" fontId="60" fillId="0" borderId="21" xfId="0" applyFont="1" applyFill="1" applyBorder="1" applyAlignment="1" applyProtection="1">
      <alignment horizontal="center" vertical="top"/>
      <protection/>
    </xf>
    <xf numFmtId="0" fontId="60" fillId="0" borderId="0" xfId="0" applyFont="1" applyFill="1" applyAlignment="1" applyProtection="1">
      <alignment vertical="top"/>
      <protection/>
    </xf>
    <xf numFmtId="0" fontId="54" fillId="0" borderId="11" xfId="0" applyFont="1" applyFill="1" applyBorder="1" applyAlignment="1" applyProtection="1">
      <alignment horizontal="center" vertical="center" wrapText="1"/>
      <protection/>
    </xf>
    <xf numFmtId="0" fontId="54" fillId="0" borderId="11" xfId="0" applyFont="1" applyFill="1" applyBorder="1" applyAlignment="1" applyProtection="1">
      <alignment horizontal="center" vertical="center" wrapText="1"/>
      <protection/>
    </xf>
    <xf numFmtId="14" fontId="54" fillId="0" borderId="10" xfId="0" applyNumberFormat="1" applyFont="1" applyFill="1" applyBorder="1" applyAlignment="1" applyProtection="1">
      <alignment horizontal="center" vertical="center" wrapText="1"/>
      <protection locked="0"/>
    </xf>
    <xf numFmtId="49" fontId="54" fillId="0" borderId="10" xfId="0" applyNumberFormat="1" applyFont="1" applyFill="1" applyBorder="1" applyAlignment="1" applyProtection="1">
      <alignment horizontal="center" vertical="center" wrapText="1"/>
      <protection locked="0"/>
    </xf>
    <xf numFmtId="4" fontId="54" fillId="0" borderId="10" xfId="0" applyNumberFormat="1" applyFont="1" applyFill="1" applyBorder="1" applyAlignment="1" applyProtection="1">
      <alignment horizontal="center" vertical="center" wrapText="1"/>
      <protection locked="0"/>
    </xf>
    <xf numFmtId="4" fontId="54" fillId="0" borderId="10" xfId="0" applyNumberFormat="1" applyFont="1" applyFill="1" applyBorder="1" applyAlignment="1" applyProtection="1">
      <alignment horizontal="right" vertical="center" wrapText="1"/>
      <protection locked="0"/>
    </xf>
    <xf numFmtId="0" fontId="10" fillId="0" borderId="11" xfId="0" applyFont="1" applyFill="1" applyBorder="1" applyAlignment="1" applyProtection="1">
      <alignment horizontal="center" vertical="center" wrapText="1"/>
      <protection/>
    </xf>
    <xf numFmtId="14" fontId="11" fillId="0" borderId="10" xfId="0" applyNumberFormat="1" applyFont="1" applyFill="1" applyBorder="1" applyAlignment="1" applyProtection="1">
      <alignment horizontal="center" wrapText="1"/>
      <protection locked="0"/>
    </xf>
    <xf numFmtId="49" fontId="11" fillId="0" borderId="10" xfId="0" applyNumberFormat="1" applyFont="1" applyFill="1" applyBorder="1" applyAlignment="1" applyProtection="1">
      <alignment horizontal="left" wrapText="1"/>
      <protection locked="0"/>
    </xf>
    <xf numFmtId="4" fontId="11" fillId="0" borderId="10" xfId="0" applyNumberFormat="1" applyFont="1" applyFill="1" applyBorder="1" applyAlignment="1" applyProtection="1">
      <alignment horizontal="right" wrapText="1"/>
      <protection locked="0"/>
    </xf>
    <xf numFmtId="0" fontId="62" fillId="0" borderId="0" xfId="0" applyFont="1" applyFill="1" applyAlignment="1">
      <alignment vertical="center"/>
    </xf>
    <xf numFmtId="0" fontId="54" fillId="0" borderId="11" xfId="0" applyFont="1" applyFill="1" applyBorder="1" applyAlignment="1" applyProtection="1">
      <alignment horizontal="left" vertical="top" wrapText="1"/>
      <protection locked="0"/>
    </xf>
    <xf numFmtId="49" fontId="54" fillId="0" borderId="10" xfId="0" applyNumberFormat="1" applyFont="1" applyFill="1" applyBorder="1" applyAlignment="1" applyProtection="1">
      <alignment horizontal="center" vertical="center" wrapText="1" shrinkToFit="1"/>
      <protection/>
    </xf>
    <xf numFmtId="14" fontId="54" fillId="0" borderId="10" xfId="0" applyNumberFormat="1" applyFont="1" applyFill="1" applyBorder="1" applyAlignment="1" applyProtection="1">
      <alignment horizontal="center" vertical="center" wrapText="1" shrinkToFit="1"/>
      <protection/>
    </xf>
    <xf numFmtId="4" fontId="54" fillId="0" borderId="10" xfId="0" applyNumberFormat="1" applyFont="1" applyFill="1" applyBorder="1" applyAlignment="1" applyProtection="1">
      <alignment horizontal="center" vertical="center" wrapText="1" shrinkToFit="1"/>
      <protection/>
    </xf>
    <xf numFmtId="0" fontId="54" fillId="0" borderId="11" xfId="0" applyFont="1" applyFill="1" applyBorder="1" applyAlignment="1" applyProtection="1">
      <alignment horizontal="left" vertical="center" wrapText="1"/>
      <protection locked="0"/>
    </xf>
    <xf numFmtId="14" fontId="60" fillId="0" borderId="10" xfId="0" applyNumberFormat="1" applyFont="1" applyFill="1" applyBorder="1" applyAlignment="1" applyProtection="1">
      <alignment horizontal="center" wrapText="1"/>
      <protection locked="0"/>
    </xf>
    <xf numFmtId="49" fontId="60" fillId="0" borderId="10" xfId="0" applyNumberFormat="1" applyFont="1" applyFill="1" applyBorder="1" applyAlignment="1" applyProtection="1">
      <alignment horizontal="left" wrapText="1"/>
      <protection locked="0"/>
    </xf>
    <xf numFmtId="0" fontId="4" fillId="0" borderId="0" xfId="53" applyFont="1" applyFill="1" applyBorder="1" applyAlignment="1" applyProtection="1">
      <alignment horizontal="left"/>
      <protection locked="0"/>
    </xf>
    <xf numFmtId="0" fontId="4" fillId="0" borderId="0" xfId="53" applyFont="1" applyFill="1" applyBorder="1" applyAlignment="1" applyProtection="1">
      <alignment/>
      <protection/>
    </xf>
    <xf numFmtId="0" fontId="4" fillId="0" borderId="20" xfId="53" applyFont="1" applyFill="1" applyBorder="1" applyAlignment="1" applyProtection="1">
      <alignment horizontal="center"/>
      <protection locked="0"/>
    </xf>
    <xf numFmtId="0" fontId="57" fillId="0" borderId="20" xfId="0" applyFont="1" applyFill="1" applyBorder="1" applyAlignment="1" applyProtection="1">
      <alignment horizontal="center"/>
      <protection locked="0"/>
    </xf>
    <xf numFmtId="0" fontId="7" fillId="0" borderId="0" xfId="53" applyFont="1" applyFill="1" applyBorder="1" applyAlignment="1" applyProtection="1">
      <alignment horizontal="center"/>
      <protection/>
    </xf>
    <xf numFmtId="0" fontId="8" fillId="0" borderId="21" xfId="53" applyFont="1" applyFill="1" applyBorder="1" applyAlignment="1" applyProtection="1">
      <alignment horizontal="center" vertical="top"/>
      <protection/>
    </xf>
    <xf numFmtId="0" fontId="8" fillId="0" borderId="0" xfId="53" applyFont="1" applyFill="1" applyBorder="1" applyAlignment="1" applyProtection="1">
      <alignment horizontal="center" vertical="top"/>
      <protection/>
    </xf>
    <xf numFmtId="0" fontId="4" fillId="0" borderId="0" xfId="53" applyFont="1" applyFill="1" applyBorder="1" applyAlignment="1" applyProtection="1">
      <alignment horizontal="left" wrapText="1"/>
      <protection/>
    </xf>
    <xf numFmtId="0" fontId="4" fillId="0" borderId="0" xfId="53" applyFont="1" applyFill="1" applyBorder="1" applyAlignment="1" applyProtection="1">
      <alignment wrapText="1"/>
      <protection/>
    </xf>
    <xf numFmtId="0" fontId="63" fillId="0" borderId="0" xfId="0" applyFont="1" applyFill="1" applyAlignment="1" applyProtection="1">
      <alignment/>
      <protection/>
    </xf>
    <xf numFmtId="0" fontId="57" fillId="0" borderId="0" xfId="0" applyFont="1" applyFill="1" applyAlignment="1" applyProtection="1">
      <alignment horizontal="center"/>
      <protection/>
    </xf>
    <xf numFmtId="0" fontId="4" fillId="0" borderId="20" xfId="53" applyFont="1" applyFill="1" applyBorder="1" applyAlignment="1" applyProtection="1">
      <alignment horizontal="left" wrapText="1"/>
      <protection locked="0"/>
    </xf>
    <xf numFmtId="0" fontId="57" fillId="0" borderId="21" xfId="0" applyFont="1" applyFill="1" applyBorder="1" applyAlignment="1" applyProtection="1">
      <alignment horizontal="center"/>
      <protection/>
    </xf>
    <xf numFmtId="0" fontId="64" fillId="0" borderId="0" xfId="0" applyFont="1" applyFill="1" applyAlignment="1" applyProtection="1">
      <alignment horizontal="left"/>
      <protection/>
    </xf>
    <xf numFmtId="3" fontId="57" fillId="0" borderId="20" xfId="0" applyNumberFormat="1" applyFont="1" applyFill="1" applyBorder="1" applyAlignment="1" applyProtection="1">
      <alignment horizontal="left"/>
      <protection locked="0"/>
    </xf>
    <xf numFmtId="0" fontId="57" fillId="0" borderId="20" xfId="0" applyFont="1" applyFill="1" applyBorder="1" applyAlignment="1" applyProtection="1">
      <alignment horizontal="left"/>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5" t="s">
        <v>483</v>
      </c>
      <c r="E2" t="s">
        <v>514</v>
      </c>
    </row>
    <row r="3" spans="1:5" ht="15.75">
      <c r="A3" s="3" t="s">
        <v>306</v>
      </c>
      <c r="B3" s="2" t="s">
        <v>307</v>
      </c>
      <c r="D3" s="5" t="s">
        <v>484</v>
      </c>
      <c r="E3" t="s">
        <v>516</v>
      </c>
    </row>
    <row r="4" spans="1:5" ht="15.75">
      <c r="A4" s="3" t="s">
        <v>308</v>
      </c>
      <c r="B4" s="2" t="s">
        <v>309</v>
      </c>
      <c r="D4" s="5" t="s">
        <v>485</v>
      </c>
      <c r="E4" t="s">
        <v>517</v>
      </c>
    </row>
    <row r="5" spans="1:5" ht="15.75">
      <c r="A5" s="3" t="s">
        <v>310</v>
      </c>
      <c r="B5" s="2" t="s">
        <v>311</v>
      </c>
      <c r="D5" s="5" t="s">
        <v>486</v>
      </c>
      <c r="E5" t="s">
        <v>518</v>
      </c>
    </row>
    <row r="6" spans="1:5" ht="15.75">
      <c r="A6" s="3" t="s">
        <v>312</v>
      </c>
      <c r="B6" s="2" t="s">
        <v>313</v>
      </c>
      <c r="D6" s="5" t="s">
        <v>487</v>
      </c>
      <c r="E6" t="s">
        <v>519</v>
      </c>
    </row>
    <row r="7" spans="1:5" ht="15.75">
      <c r="A7" s="3" t="s">
        <v>314</v>
      </c>
      <c r="B7" s="2" t="s">
        <v>315</v>
      </c>
      <c r="D7" s="5" t="s">
        <v>488</v>
      </c>
      <c r="E7" t="s">
        <v>520</v>
      </c>
    </row>
    <row r="8" spans="1:5" ht="15.75">
      <c r="A8" s="3" t="s">
        <v>316</v>
      </c>
      <c r="B8" s="2" t="s">
        <v>317</v>
      </c>
      <c r="D8" s="5" t="s">
        <v>489</v>
      </c>
      <c r="E8" t="s">
        <v>521</v>
      </c>
    </row>
    <row r="9" spans="1:5" ht="15.75">
      <c r="A9" s="3" t="s">
        <v>318</v>
      </c>
      <c r="B9" s="2" t="s">
        <v>319</v>
      </c>
      <c r="D9" s="5" t="s">
        <v>490</v>
      </c>
      <c r="E9" t="s">
        <v>522</v>
      </c>
    </row>
    <row r="10" spans="1:5" ht="15.75">
      <c r="A10" s="3" t="s">
        <v>320</v>
      </c>
      <c r="B10" s="2" t="s">
        <v>321</v>
      </c>
      <c r="D10" s="5" t="s">
        <v>491</v>
      </c>
      <c r="E10" t="s">
        <v>523</v>
      </c>
    </row>
    <row r="11" spans="1:5" ht="15.75">
      <c r="A11" s="3" t="s">
        <v>322</v>
      </c>
      <c r="B11" s="2" t="s">
        <v>323</v>
      </c>
      <c r="D11" s="5" t="s">
        <v>492</v>
      </c>
      <c r="E11" t="s">
        <v>524</v>
      </c>
    </row>
    <row r="12" spans="1:5" ht="15.75">
      <c r="A12" s="3" t="s">
        <v>324</v>
      </c>
      <c r="B12" s="2" t="s">
        <v>325</v>
      </c>
      <c r="D12" s="5" t="s">
        <v>493</v>
      </c>
      <c r="E12" t="s">
        <v>525</v>
      </c>
    </row>
    <row r="13" spans="1:5" ht="15.75">
      <c r="A13" s="3" t="s">
        <v>326</v>
      </c>
      <c r="B13" s="2" t="s">
        <v>327</v>
      </c>
      <c r="D13" s="5" t="s">
        <v>494</v>
      </c>
      <c r="E13" t="s">
        <v>515</v>
      </c>
    </row>
    <row r="14" spans="1:4" ht="15.75">
      <c r="A14" s="3" t="s">
        <v>328</v>
      </c>
      <c r="B14" s="2" t="s">
        <v>329</v>
      </c>
      <c r="D14" s="5" t="s">
        <v>495</v>
      </c>
    </row>
    <row r="15" spans="1:4" ht="15.75">
      <c r="A15" s="3" t="s">
        <v>330</v>
      </c>
      <c r="B15" s="2" t="s">
        <v>331</v>
      </c>
      <c r="D15" s="5" t="s">
        <v>496</v>
      </c>
    </row>
    <row r="16" spans="1:4" ht="15.75">
      <c r="A16" s="3" t="s">
        <v>332</v>
      </c>
      <c r="B16" s="2" t="s">
        <v>333</v>
      </c>
      <c r="D16" s="5" t="s">
        <v>497</v>
      </c>
    </row>
    <row r="17" spans="1:4" ht="15.75">
      <c r="A17" s="3" t="s">
        <v>334</v>
      </c>
      <c r="B17" s="2" t="s">
        <v>335</v>
      </c>
      <c r="D17" s="5" t="s">
        <v>498</v>
      </c>
    </row>
    <row r="18" spans="1:4" ht="15.75">
      <c r="A18" s="4" t="s">
        <v>336</v>
      </c>
      <c r="B18" s="2" t="s">
        <v>337</v>
      </c>
      <c r="D18" s="5" t="s">
        <v>499</v>
      </c>
    </row>
    <row r="19" spans="1:4" ht="15.75">
      <c r="A19" s="3" t="s">
        <v>338</v>
      </c>
      <c r="B19" s="2" t="s">
        <v>339</v>
      </c>
      <c r="D19" s="5" t="s">
        <v>500</v>
      </c>
    </row>
    <row r="20" spans="1:4" ht="15.75">
      <c r="A20" s="3" t="s">
        <v>340</v>
      </c>
      <c r="B20" s="2" t="s">
        <v>341</v>
      </c>
      <c r="D20" s="5" t="s">
        <v>501</v>
      </c>
    </row>
    <row r="21" spans="1:4" ht="15.75">
      <c r="A21" s="3" t="s">
        <v>342</v>
      </c>
      <c r="B21" s="2" t="s">
        <v>343</v>
      </c>
      <c r="D21" s="5" t="s">
        <v>502</v>
      </c>
    </row>
    <row r="22" spans="1:4" ht="15.75">
      <c r="A22" s="3" t="s">
        <v>344</v>
      </c>
      <c r="B22" s="2" t="s">
        <v>345</v>
      </c>
      <c r="D22" s="5" t="s">
        <v>503</v>
      </c>
    </row>
    <row r="23" spans="1:4" ht="15.75">
      <c r="A23" s="3" t="s">
        <v>346</v>
      </c>
      <c r="B23" s="2" t="s">
        <v>347</v>
      </c>
      <c r="D23" s="5" t="s">
        <v>504</v>
      </c>
    </row>
    <row r="24" spans="1:4" ht="15.75">
      <c r="A24" s="3" t="s">
        <v>348</v>
      </c>
      <c r="B24" s="2" t="s">
        <v>349</v>
      </c>
      <c r="D24" s="5" t="s">
        <v>505</v>
      </c>
    </row>
    <row r="25" spans="1:4" ht="15.75">
      <c r="A25" s="3" t="s">
        <v>350</v>
      </c>
      <c r="B25" s="2" t="s">
        <v>351</v>
      </c>
      <c r="D25" s="5" t="s">
        <v>506</v>
      </c>
    </row>
    <row r="26" spans="1:4" ht="15.75">
      <c r="A26" s="3" t="s">
        <v>352</v>
      </c>
      <c r="B26" s="2" t="s">
        <v>353</v>
      </c>
      <c r="D26" s="5" t="s">
        <v>507</v>
      </c>
    </row>
    <row r="27" spans="1:4" ht="15.75">
      <c r="A27" s="3" t="s">
        <v>354</v>
      </c>
      <c r="B27" s="2" t="s">
        <v>355</v>
      </c>
      <c r="D27" s="5" t="s">
        <v>508</v>
      </c>
    </row>
    <row r="28" spans="1:4" ht="15.75">
      <c r="A28" s="3" t="s">
        <v>356</v>
      </c>
      <c r="B28" s="2" t="s">
        <v>357</v>
      </c>
      <c r="D28" s="5" t="s">
        <v>509</v>
      </c>
    </row>
    <row r="29" spans="1:4" ht="15.75">
      <c r="A29" s="3" t="s">
        <v>358</v>
      </c>
      <c r="B29" s="2" t="s">
        <v>359</v>
      </c>
      <c r="D29" s="5" t="s">
        <v>510</v>
      </c>
    </row>
    <row r="30" spans="1:4" ht="15.75">
      <c r="A30" s="3" t="s">
        <v>360</v>
      </c>
      <c r="B30" s="2" t="s">
        <v>361</v>
      </c>
      <c r="D30" s="5" t="s">
        <v>511</v>
      </c>
    </row>
    <row r="31" spans="1:4" ht="15.75">
      <c r="A31" s="3" t="s">
        <v>362</v>
      </c>
      <c r="B31" s="2" t="s">
        <v>363</v>
      </c>
      <c r="D31" s="5" t="s">
        <v>512</v>
      </c>
    </row>
    <row r="32" spans="1:4" ht="15.75">
      <c r="A32" s="3" t="s">
        <v>364</v>
      </c>
      <c r="B32" s="2" t="s">
        <v>365</v>
      </c>
      <c r="D32" s="5"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8"/>
  <sheetViews>
    <sheetView tabSelected="1" zoomScale="60" zoomScaleNormal="60" zoomScaleSheetLayoutView="90" zoomScalePageLayoutView="0" workbookViewId="0" topLeftCell="A1">
      <pane ySplit="12" topLeftCell="A358" activePane="bottomLeft" state="frozen"/>
      <selection pane="topLeft" activeCell="A1" sqref="A1"/>
      <selection pane="bottomLeft" activeCell="C6" sqref="C6:F6"/>
    </sheetView>
  </sheetViews>
  <sheetFormatPr defaultColWidth="9.140625" defaultRowHeight="15"/>
  <cols>
    <col min="1" max="1" width="10.8515625" style="47" bestFit="1" customWidth="1"/>
    <col min="2" max="2" width="36.421875" style="47" customWidth="1"/>
    <col min="3" max="3" width="78.7109375" style="47" customWidth="1"/>
    <col min="4" max="4" width="13.140625" style="47" customWidth="1"/>
    <col min="5" max="5" width="14.28125" style="47" customWidth="1"/>
    <col min="6" max="6" width="22.28125" style="47" customWidth="1"/>
    <col min="7" max="7" width="15.421875" style="47" customWidth="1"/>
    <col min="8" max="8" width="17.00390625" style="60" customWidth="1"/>
    <col min="9" max="16384" width="9.140625" style="48" customWidth="1"/>
  </cols>
  <sheetData>
    <row r="1" spans="1:19" ht="22.5" customHeight="1">
      <c r="A1" s="15" t="s">
        <v>926</v>
      </c>
      <c r="B1" s="46" t="str">
        <f>IF(C6&lt;&gt;"",VLOOKUP(C6,Регионы!A2:B86,2,FALSE),0)</f>
        <v>058</v>
      </c>
      <c r="H1" s="46" t="s">
        <v>481</v>
      </c>
      <c r="R1" s="49">
        <f>ROW(A424)</f>
        <v>424</v>
      </c>
      <c r="S1" s="49">
        <f>ROW(A429)</f>
        <v>429</v>
      </c>
    </row>
    <row r="2" spans="1:8" ht="39.75" customHeight="1">
      <c r="A2" s="48"/>
      <c r="B2" s="50" t="s">
        <v>480</v>
      </c>
      <c r="C2" s="50"/>
      <c r="D2" s="50"/>
      <c r="E2" s="50"/>
      <c r="F2" s="50"/>
      <c r="G2" s="50"/>
      <c r="H2" s="50"/>
    </row>
    <row r="3" spans="1:8" ht="15.75">
      <c r="A3" s="51"/>
      <c r="B3" s="51"/>
      <c r="C3" s="52" t="s">
        <v>482</v>
      </c>
      <c r="D3" s="53" t="s">
        <v>493</v>
      </c>
      <c r="E3" s="53" t="s">
        <v>515</v>
      </c>
      <c r="F3" s="54" t="s">
        <v>983</v>
      </c>
      <c r="G3" s="51"/>
      <c r="H3" s="51"/>
    </row>
    <row r="4" spans="1:8" ht="15">
      <c r="A4" s="55"/>
      <c r="B4" s="55"/>
      <c r="C4" s="56"/>
      <c r="D4" s="57" t="s">
        <v>526</v>
      </c>
      <c r="E4" s="57"/>
      <c r="F4" s="56"/>
      <c r="G4" s="55"/>
      <c r="H4" s="55"/>
    </row>
    <row r="5" spans="1:8" ht="12" customHeight="1">
      <c r="A5" s="55"/>
      <c r="B5" s="55"/>
      <c r="C5" s="56"/>
      <c r="D5" s="58"/>
      <c r="E5" s="58"/>
      <c r="F5" s="56"/>
      <c r="G5" s="55"/>
      <c r="H5" s="55"/>
    </row>
    <row r="6" spans="1:7" ht="21.75" customHeight="1">
      <c r="A6" s="55"/>
      <c r="B6" s="55"/>
      <c r="C6" s="59" t="s">
        <v>406</v>
      </c>
      <c r="D6" s="59"/>
      <c r="E6" s="59"/>
      <c r="F6" s="59"/>
      <c r="G6" s="55"/>
    </row>
    <row r="7" spans="1:8" ht="15">
      <c r="A7" s="55"/>
      <c r="B7" s="55"/>
      <c r="C7" s="61" t="s">
        <v>474</v>
      </c>
      <c r="D7" s="61"/>
      <c r="E7" s="61"/>
      <c r="F7" s="61"/>
      <c r="G7" s="62"/>
      <c r="H7" s="55"/>
    </row>
    <row r="8" spans="1:8" ht="10.5" customHeight="1">
      <c r="A8" s="56"/>
      <c r="B8" s="56"/>
      <c r="C8" s="56"/>
      <c r="D8" s="56"/>
      <c r="E8" s="56"/>
      <c r="F8" s="56"/>
      <c r="G8" s="56"/>
      <c r="H8" s="56"/>
    </row>
    <row r="9" spans="1:8" ht="33" customHeight="1">
      <c r="A9" s="63" t="s">
        <v>301</v>
      </c>
      <c r="B9" s="63"/>
      <c r="C9" s="63"/>
      <c r="D9" s="63" t="s">
        <v>927</v>
      </c>
      <c r="E9" s="63"/>
      <c r="F9" s="63"/>
      <c r="G9" s="63"/>
      <c r="H9" s="63"/>
    </row>
    <row r="10" spans="1:8" ht="15" customHeight="1">
      <c r="A10" s="63" t="s">
        <v>297</v>
      </c>
      <c r="B10" s="63" t="s">
        <v>298</v>
      </c>
      <c r="C10" s="63" t="s">
        <v>478</v>
      </c>
      <c r="D10" s="63" t="s">
        <v>299</v>
      </c>
      <c r="E10" s="63"/>
      <c r="F10" s="63"/>
      <c r="G10" s="63" t="s">
        <v>303</v>
      </c>
      <c r="H10" s="63" t="s">
        <v>928</v>
      </c>
    </row>
    <row r="11" spans="1:8" ht="61.5" customHeight="1">
      <c r="A11" s="63"/>
      <c r="B11" s="63"/>
      <c r="C11" s="63"/>
      <c r="D11" s="64" t="s">
        <v>475</v>
      </c>
      <c r="E11" s="64" t="s">
        <v>300</v>
      </c>
      <c r="F11" s="64" t="s">
        <v>302</v>
      </c>
      <c r="G11" s="63"/>
      <c r="H11" s="63"/>
    </row>
    <row r="12" spans="1:8" ht="15">
      <c r="A12" s="64" t="s">
        <v>476</v>
      </c>
      <c r="B12" s="64" t="s">
        <v>477</v>
      </c>
      <c r="C12" s="64">
        <v>1</v>
      </c>
      <c r="D12" s="64">
        <v>2</v>
      </c>
      <c r="E12" s="64">
        <v>3</v>
      </c>
      <c r="F12" s="64">
        <v>4</v>
      </c>
      <c r="G12" s="64">
        <v>5</v>
      </c>
      <c r="H12" s="64">
        <v>6</v>
      </c>
    </row>
    <row r="13" spans="1:8" ht="15" customHeight="1">
      <c r="A13" s="39" t="s">
        <v>224</v>
      </c>
      <c r="B13" s="39"/>
      <c r="C13" s="39"/>
      <c r="D13" s="39"/>
      <c r="E13" s="39"/>
      <c r="F13" s="39"/>
      <c r="G13" s="39"/>
      <c r="H13" s="39"/>
    </row>
    <row r="14" spans="1:8" ht="40.5">
      <c r="A14" s="7" t="s">
        <v>533</v>
      </c>
      <c r="B14" s="8" t="s">
        <v>0</v>
      </c>
      <c r="C14" s="16"/>
      <c r="D14" s="17"/>
      <c r="E14" s="18"/>
      <c r="F14" s="18"/>
      <c r="G14" s="19"/>
      <c r="H14" s="17"/>
    </row>
    <row r="15" spans="1:8" ht="40.5">
      <c r="A15" s="9" t="s">
        <v>534</v>
      </c>
      <c r="B15" s="10" t="s">
        <v>1</v>
      </c>
      <c r="C15" s="16"/>
      <c r="D15" s="17"/>
      <c r="E15" s="18"/>
      <c r="F15" s="18"/>
      <c r="G15" s="19"/>
      <c r="H15" s="17"/>
    </row>
    <row r="16" spans="1:8" ht="40.5">
      <c r="A16" s="9" t="s">
        <v>535</v>
      </c>
      <c r="B16" s="10" t="s">
        <v>2</v>
      </c>
      <c r="C16" s="16"/>
      <c r="D16" s="17"/>
      <c r="E16" s="18"/>
      <c r="F16" s="18"/>
      <c r="G16" s="19"/>
      <c r="H16" s="17"/>
    </row>
    <row r="17" spans="1:8" ht="40.5">
      <c r="A17" s="9" t="s">
        <v>536</v>
      </c>
      <c r="B17" s="10" t="s">
        <v>3</v>
      </c>
      <c r="C17" s="16"/>
      <c r="D17" s="17"/>
      <c r="E17" s="18"/>
      <c r="F17" s="18"/>
      <c r="G17" s="19"/>
      <c r="H17" s="17"/>
    </row>
    <row r="18" spans="1:8" ht="40.5">
      <c r="A18" s="9" t="s">
        <v>537</v>
      </c>
      <c r="B18" s="10" t="s">
        <v>4</v>
      </c>
      <c r="C18" s="16"/>
      <c r="D18" s="17"/>
      <c r="E18" s="18"/>
      <c r="F18" s="18"/>
      <c r="G18" s="19"/>
      <c r="H18" s="17"/>
    </row>
    <row r="19" spans="1:8" ht="40.5">
      <c r="A19" s="9" t="s">
        <v>538</v>
      </c>
      <c r="B19" s="10" t="s">
        <v>5</v>
      </c>
      <c r="C19" s="16"/>
      <c r="D19" s="17"/>
      <c r="E19" s="18"/>
      <c r="F19" s="18"/>
      <c r="G19" s="19"/>
      <c r="H19" s="17"/>
    </row>
    <row r="20" spans="1:8" ht="40.5">
      <c r="A20" s="9" t="s">
        <v>539</v>
      </c>
      <c r="B20" s="10" t="s">
        <v>6</v>
      </c>
      <c r="C20" s="16"/>
      <c r="D20" s="17"/>
      <c r="E20" s="18"/>
      <c r="F20" s="18"/>
      <c r="G20" s="19"/>
      <c r="H20" s="17"/>
    </row>
    <row r="21" spans="1:8" ht="40.5">
      <c r="A21" s="9" t="s">
        <v>540</v>
      </c>
      <c r="B21" s="10" t="s">
        <v>7</v>
      </c>
      <c r="C21" s="16"/>
      <c r="D21" s="17"/>
      <c r="E21" s="18"/>
      <c r="F21" s="18"/>
      <c r="G21" s="19"/>
      <c r="H21" s="17"/>
    </row>
    <row r="22" spans="1:8" ht="40.5">
      <c r="A22" s="9" t="s">
        <v>541</v>
      </c>
      <c r="B22" s="10" t="s">
        <v>8</v>
      </c>
      <c r="C22" s="16"/>
      <c r="D22" s="17"/>
      <c r="E22" s="18"/>
      <c r="F22" s="18"/>
      <c r="G22" s="19"/>
      <c r="H22" s="17"/>
    </row>
    <row r="23" spans="1:8" ht="40.5">
      <c r="A23" s="9" t="s">
        <v>542</v>
      </c>
      <c r="B23" s="10" t="s">
        <v>9</v>
      </c>
      <c r="C23" s="16"/>
      <c r="D23" s="17"/>
      <c r="E23" s="18"/>
      <c r="F23" s="18"/>
      <c r="G23" s="19"/>
      <c r="H23" s="17"/>
    </row>
    <row r="24" spans="1:8" ht="40.5">
      <c r="A24" s="9" t="s">
        <v>543</v>
      </c>
      <c r="B24" s="10" t="s">
        <v>10</v>
      </c>
      <c r="C24" s="16"/>
      <c r="D24" s="17"/>
      <c r="E24" s="18"/>
      <c r="F24" s="18"/>
      <c r="G24" s="19"/>
      <c r="H24" s="17"/>
    </row>
    <row r="25" spans="1:8" ht="40.5">
      <c r="A25" s="9" t="s">
        <v>544</v>
      </c>
      <c r="B25" s="10" t="s">
        <v>11</v>
      </c>
      <c r="C25" s="16"/>
      <c r="D25" s="17"/>
      <c r="E25" s="18"/>
      <c r="F25" s="18"/>
      <c r="G25" s="19"/>
      <c r="H25" s="17"/>
    </row>
    <row r="26" spans="1:8" ht="40.5">
      <c r="A26" s="9" t="s">
        <v>545</v>
      </c>
      <c r="B26" s="10" t="s">
        <v>12</v>
      </c>
      <c r="C26" s="16"/>
      <c r="D26" s="17"/>
      <c r="E26" s="18"/>
      <c r="F26" s="18"/>
      <c r="G26" s="19"/>
      <c r="H26" s="17"/>
    </row>
    <row r="27" spans="1:8" ht="40.5">
      <c r="A27" s="9" t="s">
        <v>546</v>
      </c>
      <c r="B27" s="10" t="s">
        <v>13</v>
      </c>
      <c r="C27" s="16"/>
      <c r="D27" s="17"/>
      <c r="E27" s="18"/>
      <c r="F27" s="18"/>
      <c r="G27" s="19"/>
      <c r="H27" s="17"/>
    </row>
    <row r="28" spans="1:8" ht="40.5">
      <c r="A28" s="9" t="s">
        <v>547</v>
      </c>
      <c r="B28" s="10" t="s">
        <v>14</v>
      </c>
      <c r="C28" s="16"/>
      <c r="D28" s="17"/>
      <c r="E28" s="18"/>
      <c r="F28" s="18"/>
      <c r="G28" s="19"/>
      <c r="H28" s="17"/>
    </row>
    <row r="29" spans="1:8" ht="40.5">
      <c r="A29" s="9" t="s">
        <v>548</v>
      </c>
      <c r="B29" s="10" t="s">
        <v>15</v>
      </c>
      <c r="C29" s="16"/>
      <c r="D29" s="17"/>
      <c r="E29" s="18"/>
      <c r="F29" s="18"/>
      <c r="G29" s="19"/>
      <c r="H29" s="17"/>
    </row>
    <row r="30" spans="1:8" ht="40.5">
      <c r="A30" s="9" t="s">
        <v>549</v>
      </c>
      <c r="B30" s="10" t="s">
        <v>16</v>
      </c>
      <c r="C30" s="16"/>
      <c r="D30" s="17"/>
      <c r="E30" s="18"/>
      <c r="F30" s="18"/>
      <c r="G30" s="19"/>
      <c r="H30" s="17"/>
    </row>
    <row r="31" spans="1:8" ht="40.5">
      <c r="A31" s="9" t="s">
        <v>550</v>
      </c>
      <c r="B31" s="10" t="s">
        <v>17</v>
      </c>
      <c r="C31" s="16"/>
      <c r="D31" s="17"/>
      <c r="E31" s="18"/>
      <c r="F31" s="18"/>
      <c r="G31" s="19"/>
      <c r="H31" s="17"/>
    </row>
    <row r="32" spans="1:8" ht="40.5">
      <c r="A32" s="9" t="s">
        <v>551</v>
      </c>
      <c r="B32" s="10" t="s">
        <v>18</v>
      </c>
      <c r="C32" s="16"/>
      <c r="D32" s="17"/>
      <c r="E32" s="18"/>
      <c r="F32" s="18"/>
      <c r="G32" s="19"/>
      <c r="H32" s="17"/>
    </row>
    <row r="33" spans="1:8" ht="40.5">
      <c r="A33" s="9" t="s">
        <v>552</v>
      </c>
      <c r="B33" s="10" t="s">
        <v>19</v>
      </c>
      <c r="C33" s="16"/>
      <c r="D33" s="17"/>
      <c r="E33" s="18"/>
      <c r="F33" s="18"/>
      <c r="G33" s="19"/>
      <c r="H33" s="17"/>
    </row>
    <row r="34" spans="1:8" ht="40.5">
      <c r="A34" s="9" t="s">
        <v>553</v>
      </c>
      <c r="B34" s="10" t="s">
        <v>20</v>
      </c>
      <c r="C34" s="16"/>
      <c r="D34" s="17"/>
      <c r="E34" s="18"/>
      <c r="F34" s="18"/>
      <c r="G34" s="19"/>
      <c r="H34" s="17"/>
    </row>
    <row r="35" spans="1:8" ht="40.5">
      <c r="A35" s="9" t="s">
        <v>554</v>
      </c>
      <c r="B35" s="10" t="s">
        <v>21</v>
      </c>
      <c r="C35" s="16"/>
      <c r="D35" s="17"/>
      <c r="E35" s="18"/>
      <c r="F35" s="18"/>
      <c r="G35" s="19"/>
      <c r="H35" s="17"/>
    </row>
    <row r="36" spans="1:8" ht="40.5">
      <c r="A36" s="9" t="s">
        <v>555</v>
      </c>
      <c r="B36" s="10" t="s">
        <v>22</v>
      </c>
      <c r="C36" s="16"/>
      <c r="D36" s="17"/>
      <c r="E36" s="18"/>
      <c r="F36" s="18"/>
      <c r="G36" s="19"/>
      <c r="H36" s="17"/>
    </row>
    <row r="37" spans="1:8" ht="40.5">
      <c r="A37" s="9" t="s">
        <v>556</v>
      </c>
      <c r="B37" s="10" t="s">
        <v>23</v>
      </c>
      <c r="C37" s="16"/>
      <c r="D37" s="17"/>
      <c r="E37" s="18"/>
      <c r="F37" s="18"/>
      <c r="G37" s="19"/>
      <c r="H37" s="17"/>
    </row>
    <row r="38" spans="1:8" ht="15">
      <c r="A38" s="9" t="s">
        <v>557</v>
      </c>
      <c r="B38" s="11" t="s">
        <v>225</v>
      </c>
      <c r="C38" s="16"/>
      <c r="D38" s="17"/>
      <c r="E38" s="18"/>
      <c r="F38" s="18"/>
      <c r="G38" s="19"/>
      <c r="H38" s="17"/>
    </row>
    <row r="39" spans="1:8" ht="15">
      <c r="A39" s="9" t="s">
        <v>558</v>
      </c>
      <c r="B39" s="11" t="s">
        <v>226</v>
      </c>
      <c r="C39" s="16"/>
      <c r="D39" s="17"/>
      <c r="E39" s="18"/>
      <c r="F39" s="18"/>
      <c r="G39" s="19"/>
      <c r="H39" s="17"/>
    </row>
    <row r="40" spans="1:8" ht="40.5">
      <c r="A40" s="9" t="s">
        <v>559</v>
      </c>
      <c r="B40" s="11" t="s">
        <v>560</v>
      </c>
      <c r="C40" s="16"/>
      <c r="D40" s="17"/>
      <c r="E40" s="18"/>
      <c r="F40" s="18"/>
      <c r="G40" s="19"/>
      <c r="H40" s="17"/>
    </row>
    <row r="41" spans="1:8" ht="40.5">
      <c r="A41" s="9" t="s">
        <v>561</v>
      </c>
      <c r="B41" s="11" t="s">
        <v>562</v>
      </c>
      <c r="C41" s="16"/>
      <c r="D41" s="17"/>
      <c r="E41" s="18"/>
      <c r="F41" s="18"/>
      <c r="G41" s="19"/>
      <c r="H41" s="17"/>
    </row>
    <row r="42" spans="1:8" ht="40.5">
      <c r="A42" s="9" t="s">
        <v>563</v>
      </c>
      <c r="B42" s="11" t="s">
        <v>564</v>
      </c>
      <c r="C42" s="16"/>
      <c r="D42" s="17"/>
      <c r="E42" s="18"/>
      <c r="F42" s="18"/>
      <c r="G42" s="19"/>
      <c r="H42" s="17"/>
    </row>
    <row r="43" spans="1:8" ht="40.5">
      <c r="A43" s="9" t="s">
        <v>565</v>
      </c>
      <c r="B43" s="11" t="s">
        <v>566</v>
      </c>
      <c r="C43" s="16"/>
      <c r="D43" s="17"/>
      <c r="E43" s="18"/>
      <c r="F43" s="18"/>
      <c r="G43" s="19"/>
      <c r="H43" s="17"/>
    </row>
    <row r="44" spans="1:8" ht="27">
      <c r="A44" s="9" t="s">
        <v>567</v>
      </c>
      <c r="B44" s="10" t="s">
        <v>24</v>
      </c>
      <c r="C44" s="16"/>
      <c r="D44" s="17"/>
      <c r="E44" s="18"/>
      <c r="F44" s="18"/>
      <c r="G44" s="19"/>
      <c r="H44" s="17"/>
    </row>
    <row r="45" spans="1:8" ht="27">
      <c r="A45" s="9" t="s">
        <v>568</v>
      </c>
      <c r="B45" s="10" t="s">
        <v>25</v>
      </c>
      <c r="C45" s="16"/>
      <c r="D45" s="17"/>
      <c r="E45" s="18"/>
      <c r="F45" s="18"/>
      <c r="G45" s="19"/>
      <c r="H45" s="17"/>
    </row>
    <row r="46" spans="1:8" ht="27">
      <c r="A46" s="9" t="s">
        <v>569</v>
      </c>
      <c r="B46" s="10" t="s">
        <v>26</v>
      </c>
      <c r="C46" s="16"/>
      <c r="D46" s="17"/>
      <c r="E46" s="18"/>
      <c r="F46" s="18"/>
      <c r="G46" s="19"/>
      <c r="H46" s="17"/>
    </row>
    <row r="47" spans="1:8" ht="27">
      <c r="A47" s="9" t="s">
        <v>570</v>
      </c>
      <c r="B47" s="10" t="s">
        <v>27</v>
      </c>
      <c r="C47" s="16"/>
      <c r="D47" s="17"/>
      <c r="E47" s="18"/>
      <c r="F47" s="18"/>
      <c r="G47" s="19"/>
      <c r="H47" s="17"/>
    </row>
    <row r="48" spans="1:8" ht="27">
      <c r="A48" s="9" t="s">
        <v>571</v>
      </c>
      <c r="B48" s="10" t="s">
        <v>28</v>
      </c>
      <c r="C48" s="16"/>
      <c r="D48" s="17"/>
      <c r="E48" s="18"/>
      <c r="F48" s="18"/>
      <c r="G48" s="19"/>
      <c r="H48" s="17"/>
    </row>
    <row r="49" spans="1:8" ht="27">
      <c r="A49" s="9" t="s">
        <v>572</v>
      </c>
      <c r="B49" s="10" t="s">
        <v>29</v>
      </c>
      <c r="C49" s="16"/>
      <c r="D49" s="17"/>
      <c r="E49" s="18"/>
      <c r="F49" s="18"/>
      <c r="G49" s="19"/>
      <c r="H49" s="17"/>
    </row>
    <row r="50" spans="1:8" ht="15">
      <c r="A50" s="9" t="s">
        <v>573</v>
      </c>
      <c r="B50" s="10" t="s">
        <v>30</v>
      </c>
      <c r="C50" s="16"/>
      <c r="D50" s="17"/>
      <c r="E50" s="18"/>
      <c r="F50" s="18"/>
      <c r="G50" s="19"/>
      <c r="H50" s="17"/>
    </row>
    <row r="51" spans="1:8" ht="15">
      <c r="A51" s="9" t="s">
        <v>574</v>
      </c>
      <c r="B51" s="10" t="s">
        <v>31</v>
      </c>
      <c r="C51" s="16"/>
      <c r="D51" s="17"/>
      <c r="E51" s="18"/>
      <c r="F51" s="18"/>
      <c r="G51" s="19"/>
      <c r="H51" s="17"/>
    </row>
    <row r="52" spans="1:8" ht="15">
      <c r="A52" s="9" t="s">
        <v>575</v>
      </c>
      <c r="B52" s="10" t="s">
        <v>32</v>
      </c>
      <c r="C52" s="16"/>
      <c r="D52" s="17"/>
      <c r="E52" s="18"/>
      <c r="F52" s="18"/>
      <c r="G52" s="19"/>
      <c r="H52" s="17"/>
    </row>
    <row r="53" spans="1:8" ht="15">
      <c r="A53" s="9" t="s">
        <v>576</v>
      </c>
      <c r="B53" s="10" t="s">
        <v>33</v>
      </c>
      <c r="C53" s="16"/>
      <c r="D53" s="17"/>
      <c r="E53" s="18"/>
      <c r="F53" s="18"/>
      <c r="G53" s="19"/>
      <c r="H53" s="17"/>
    </row>
    <row r="54" spans="1:8" ht="15">
      <c r="A54" s="9" t="s">
        <v>577</v>
      </c>
      <c r="B54" s="10" t="s">
        <v>34</v>
      </c>
      <c r="C54" s="16"/>
      <c r="D54" s="17"/>
      <c r="E54" s="18"/>
      <c r="F54" s="18"/>
      <c r="G54" s="19"/>
      <c r="H54" s="17"/>
    </row>
    <row r="55" spans="1:8" ht="15">
      <c r="A55" s="9" t="s">
        <v>578</v>
      </c>
      <c r="B55" s="10" t="s">
        <v>36</v>
      </c>
      <c r="C55" s="16"/>
      <c r="D55" s="17"/>
      <c r="E55" s="18"/>
      <c r="F55" s="18"/>
      <c r="G55" s="19"/>
      <c r="H55" s="17"/>
    </row>
    <row r="56" spans="1:8" ht="15">
      <c r="A56" s="9" t="s">
        <v>579</v>
      </c>
      <c r="B56" s="10" t="s">
        <v>37</v>
      </c>
      <c r="C56" s="16"/>
      <c r="D56" s="17"/>
      <c r="E56" s="18"/>
      <c r="F56" s="18"/>
      <c r="G56" s="19"/>
      <c r="H56" s="17"/>
    </row>
    <row r="57" spans="1:8" ht="54">
      <c r="A57" s="9" t="s">
        <v>580</v>
      </c>
      <c r="B57" s="10" t="s">
        <v>581</v>
      </c>
      <c r="C57" s="16"/>
      <c r="D57" s="17"/>
      <c r="E57" s="18"/>
      <c r="F57" s="18"/>
      <c r="G57" s="19"/>
      <c r="H57" s="17"/>
    </row>
    <row r="58" spans="1:8" ht="27">
      <c r="A58" s="9" t="s">
        <v>582</v>
      </c>
      <c r="B58" s="10" t="s">
        <v>35</v>
      </c>
      <c r="C58" s="16"/>
      <c r="D58" s="17"/>
      <c r="E58" s="18"/>
      <c r="F58" s="18"/>
      <c r="G58" s="19"/>
      <c r="H58" s="17"/>
    </row>
    <row r="59" spans="1:8" ht="27">
      <c r="A59" s="9" t="s">
        <v>583</v>
      </c>
      <c r="B59" s="10" t="s">
        <v>38</v>
      </c>
      <c r="C59" s="16"/>
      <c r="D59" s="17"/>
      <c r="E59" s="18"/>
      <c r="F59" s="18"/>
      <c r="G59" s="19"/>
      <c r="H59" s="17"/>
    </row>
    <row r="60" spans="1:8" ht="27">
      <c r="A60" s="9" t="s">
        <v>584</v>
      </c>
      <c r="B60" s="10" t="s">
        <v>39</v>
      </c>
      <c r="C60" s="16"/>
      <c r="D60" s="17"/>
      <c r="E60" s="18"/>
      <c r="F60" s="18"/>
      <c r="G60" s="19"/>
      <c r="H60" s="17"/>
    </row>
    <row r="61" spans="1:8" ht="15">
      <c r="A61" s="9" t="s">
        <v>227</v>
      </c>
      <c r="B61" s="10" t="s">
        <v>228</v>
      </c>
      <c r="C61" s="16"/>
      <c r="D61" s="17"/>
      <c r="E61" s="18"/>
      <c r="F61" s="18"/>
      <c r="G61" s="19"/>
      <c r="H61" s="17"/>
    </row>
    <row r="62" spans="1:8" ht="15">
      <c r="A62" s="9" t="s">
        <v>227</v>
      </c>
      <c r="B62" s="10" t="s">
        <v>229</v>
      </c>
      <c r="C62" s="16"/>
      <c r="D62" s="17"/>
      <c r="E62" s="18"/>
      <c r="F62" s="18"/>
      <c r="G62" s="19"/>
      <c r="H62" s="17"/>
    </row>
    <row r="63" spans="1:8" ht="15" customHeight="1">
      <c r="A63" s="36" t="s">
        <v>230</v>
      </c>
      <c r="B63" s="37"/>
      <c r="C63" s="37"/>
      <c r="D63" s="37"/>
      <c r="E63" s="37"/>
      <c r="F63" s="37"/>
      <c r="G63" s="37"/>
      <c r="H63" s="38"/>
    </row>
    <row r="64" spans="1:8" ht="409.5">
      <c r="A64" s="9" t="s">
        <v>585</v>
      </c>
      <c r="B64" s="10" t="s">
        <v>586</v>
      </c>
      <c r="C64" s="18" t="s">
        <v>998</v>
      </c>
      <c r="D64" s="65">
        <v>45083</v>
      </c>
      <c r="E64" s="66" t="s">
        <v>988</v>
      </c>
      <c r="F64" s="66" t="s">
        <v>987</v>
      </c>
      <c r="G64" s="67">
        <v>24496.9</v>
      </c>
      <c r="H64" s="65">
        <v>45140</v>
      </c>
    </row>
    <row r="65" spans="1:8" ht="67.5">
      <c r="A65" s="9" t="s">
        <v>587</v>
      </c>
      <c r="B65" s="10" t="s">
        <v>588</v>
      </c>
      <c r="C65" s="16"/>
      <c r="D65" s="17"/>
      <c r="E65" s="18"/>
      <c r="F65" s="18"/>
      <c r="G65" s="19"/>
      <c r="H65" s="17"/>
    </row>
    <row r="66" spans="1:8" ht="40.5">
      <c r="A66" s="9" t="s">
        <v>589</v>
      </c>
      <c r="B66" s="10" t="s">
        <v>590</v>
      </c>
      <c r="C66" s="16"/>
      <c r="D66" s="17"/>
      <c r="E66" s="18"/>
      <c r="F66" s="18"/>
      <c r="G66" s="19"/>
      <c r="H66" s="17"/>
    </row>
    <row r="67" spans="1:8" ht="40.5">
      <c r="A67" s="9" t="s">
        <v>591</v>
      </c>
      <c r="B67" s="10" t="s">
        <v>592</v>
      </c>
      <c r="C67" s="16"/>
      <c r="D67" s="17"/>
      <c r="E67" s="18"/>
      <c r="F67" s="18"/>
      <c r="G67" s="19"/>
      <c r="H67" s="17"/>
    </row>
    <row r="68" spans="1:8" ht="40.5">
      <c r="A68" s="9" t="s">
        <v>593</v>
      </c>
      <c r="B68" s="10" t="s">
        <v>594</v>
      </c>
      <c r="C68" s="16"/>
      <c r="D68" s="17"/>
      <c r="E68" s="18"/>
      <c r="F68" s="18"/>
      <c r="G68" s="19"/>
      <c r="H68" s="17"/>
    </row>
    <row r="69" spans="1:8" ht="54">
      <c r="A69" s="9" t="s">
        <v>595</v>
      </c>
      <c r="B69" s="10" t="s">
        <v>596</v>
      </c>
      <c r="C69" s="16"/>
      <c r="D69" s="17"/>
      <c r="E69" s="18"/>
      <c r="F69" s="18"/>
      <c r="G69" s="19"/>
      <c r="H69" s="17"/>
    </row>
    <row r="70" spans="1:8" ht="40.5">
      <c r="A70" s="9" t="s">
        <v>597</v>
      </c>
      <c r="B70" s="10" t="s">
        <v>598</v>
      </c>
      <c r="C70" s="16"/>
      <c r="D70" s="17"/>
      <c r="E70" s="18"/>
      <c r="F70" s="18"/>
      <c r="G70" s="19"/>
      <c r="H70" s="17"/>
    </row>
    <row r="71" spans="1:8" ht="409.5">
      <c r="A71" s="9" t="s">
        <v>599</v>
      </c>
      <c r="B71" s="10" t="s">
        <v>600</v>
      </c>
      <c r="C71" s="16" t="s">
        <v>999</v>
      </c>
      <c r="D71" s="65">
        <v>45083</v>
      </c>
      <c r="E71" s="16" t="s">
        <v>988</v>
      </c>
      <c r="F71" s="16" t="s">
        <v>987</v>
      </c>
      <c r="G71" s="68">
        <v>24496.9</v>
      </c>
      <c r="H71" s="65">
        <v>45140</v>
      </c>
    </row>
    <row r="72" spans="1:8" ht="67.5">
      <c r="A72" s="9" t="s">
        <v>601</v>
      </c>
      <c r="B72" s="10" t="s">
        <v>602</v>
      </c>
      <c r="C72" s="16"/>
      <c r="D72" s="17"/>
      <c r="E72" s="18"/>
      <c r="F72" s="18"/>
      <c r="G72" s="19"/>
      <c r="H72" s="17"/>
    </row>
    <row r="73" spans="1:8" ht="40.5">
      <c r="A73" s="9" t="s">
        <v>603</v>
      </c>
      <c r="B73" s="10" t="s">
        <v>604</v>
      </c>
      <c r="C73" s="16"/>
      <c r="D73" s="17"/>
      <c r="E73" s="18"/>
      <c r="F73" s="18"/>
      <c r="G73" s="19"/>
      <c r="H73" s="17"/>
    </row>
    <row r="74" spans="1:8" ht="40.5">
      <c r="A74" s="9" t="s">
        <v>605</v>
      </c>
      <c r="B74" s="10" t="s">
        <v>606</v>
      </c>
      <c r="C74" s="16"/>
      <c r="D74" s="17"/>
      <c r="E74" s="18"/>
      <c r="F74" s="18"/>
      <c r="G74" s="19"/>
      <c r="H74" s="17"/>
    </row>
    <row r="75" spans="1:8" ht="54">
      <c r="A75" s="9" t="s">
        <v>607</v>
      </c>
      <c r="B75" s="11" t="s">
        <v>608</v>
      </c>
      <c r="C75" s="16"/>
      <c r="D75" s="17"/>
      <c r="E75" s="18"/>
      <c r="F75" s="18"/>
      <c r="G75" s="19"/>
      <c r="H75" s="17"/>
    </row>
    <row r="76" spans="1:8" ht="40.5">
      <c r="A76" s="9" t="s">
        <v>609</v>
      </c>
      <c r="B76" s="10" t="s">
        <v>610</v>
      </c>
      <c r="C76" s="16"/>
      <c r="D76" s="17"/>
      <c r="E76" s="18"/>
      <c r="F76" s="18"/>
      <c r="G76" s="19"/>
      <c r="H76" s="17"/>
    </row>
    <row r="77" spans="1:8" ht="54">
      <c r="A77" s="9" t="s">
        <v>611</v>
      </c>
      <c r="B77" s="10" t="s">
        <v>612</v>
      </c>
      <c r="C77" s="16"/>
      <c r="D77" s="17"/>
      <c r="E77" s="18"/>
      <c r="F77" s="18"/>
      <c r="G77" s="19"/>
      <c r="H77" s="17"/>
    </row>
    <row r="78" spans="1:8" ht="40.5">
      <c r="A78" s="9" t="s">
        <v>613</v>
      </c>
      <c r="B78" s="10" t="s">
        <v>614</v>
      </c>
      <c r="C78" s="16"/>
      <c r="D78" s="17"/>
      <c r="E78" s="18"/>
      <c r="F78" s="18"/>
      <c r="G78" s="19"/>
      <c r="H78" s="17"/>
    </row>
    <row r="79" spans="1:8" ht="27">
      <c r="A79" s="9" t="s">
        <v>615</v>
      </c>
      <c r="B79" s="10" t="s">
        <v>616</v>
      </c>
      <c r="C79" s="16"/>
      <c r="D79" s="17"/>
      <c r="E79" s="18"/>
      <c r="F79" s="18"/>
      <c r="G79" s="19"/>
      <c r="H79" s="17"/>
    </row>
    <row r="80" spans="1:8" ht="409.5">
      <c r="A80" s="9" t="s">
        <v>617</v>
      </c>
      <c r="B80" s="10" t="s">
        <v>911</v>
      </c>
      <c r="C80" s="16" t="s">
        <v>1002</v>
      </c>
      <c r="D80" s="65">
        <v>45041</v>
      </c>
      <c r="E80" s="16" t="s">
        <v>1001</v>
      </c>
      <c r="F80" s="16" t="s">
        <v>1000</v>
      </c>
      <c r="G80" s="68">
        <v>140525.27</v>
      </c>
      <c r="H80" s="65">
        <v>45091</v>
      </c>
    </row>
    <row r="81" spans="1:8" ht="81">
      <c r="A81" s="9" t="s">
        <v>618</v>
      </c>
      <c r="B81" s="10" t="s">
        <v>912</v>
      </c>
      <c r="C81" s="16"/>
      <c r="D81" s="17"/>
      <c r="E81" s="18"/>
      <c r="F81" s="18"/>
      <c r="G81" s="19"/>
      <c r="H81" s="17"/>
    </row>
    <row r="82" spans="1:8" ht="27">
      <c r="A82" s="9" t="s">
        <v>619</v>
      </c>
      <c r="B82" s="10" t="s">
        <v>620</v>
      </c>
      <c r="C82" s="16"/>
      <c r="D82" s="17"/>
      <c r="E82" s="18"/>
      <c r="F82" s="18"/>
      <c r="G82" s="19"/>
      <c r="H82" s="17"/>
    </row>
    <row r="83" spans="1:8" ht="15" customHeight="1">
      <c r="A83" s="36" t="s">
        <v>231</v>
      </c>
      <c r="B83" s="37"/>
      <c r="C83" s="37"/>
      <c r="D83" s="37"/>
      <c r="E83" s="37"/>
      <c r="F83" s="37"/>
      <c r="G83" s="37"/>
      <c r="H83" s="38"/>
    </row>
    <row r="84" spans="1:8" ht="15">
      <c r="A84" s="9" t="s">
        <v>621</v>
      </c>
      <c r="B84" s="10" t="s">
        <v>40</v>
      </c>
      <c r="C84" s="16"/>
      <c r="D84" s="17"/>
      <c r="E84" s="18"/>
      <c r="F84" s="18"/>
      <c r="G84" s="19"/>
      <c r="H84" s="17"/>
    </row>
    <row r="85" spans="1:8" ht="15">
      <c r="A85" s="33" t="s">
        <v>622</v>
      </c>
      <c r="B85" s="30" t="s">
        <v>232</v>
      </c>
      <c r="C85" s="16"/>
      <c r="D85" s="17">
        <v>45089</v>
      </c>
      <c r="E85" s="18" t="s">
        <v>1044</v>
      </c>
      <c r="F85" s="18" t="s">
        <v>1045</v>
      </c>
      <c r="G85" s="19">
        <v>34213.6</v>
      </c>
      <c r="H85" s="17">
        <v>45209</v>
      </c>
    </row>
    <row r="86" spans="1:8" ht="67.5">
      <c r="A86" s="35"/>
      <c r="B86" s="32"/>
      <c r="C86" s="16" t="s">
        <v>929</v>
      </c>
      <c r="D86" s="17">
        <v>45187</v>
      </c>
      <c r="E86" s="18" t="s">
        <v>1029</v>
      </c>
      <c r="F86" s="18" t="s">
        <v>1028</v>
      </c>
      <c r="G86" s="19">
        <v>34213.6</v>
      </c>
      <c r="H86" s="17">
        <v>45275</v>
      </c>
    </row>
    <row r="87" spans="1:8" ht="283.5">
      <c r="A87" s="33" t="s">
        <v>623</v>
      </c>
      <c r="B87" s="30" t="s">
        <v>42</v>
      </c>
      <c r="C87" s="16" t="s">
        <v>1004</v>
      </c>
      <c r="D87" s="17">
        <v>45188</v>
      </c>
      <c r="E87" s="18" t="s">
        <v>1029</v>
      </c>
      <c r="F87" s="18" t="s">
        <v>1028</v>
      </c>
      <c r="G87" s="19">
        <v>34214.6</v>
      </c>
      <c r="H87" s="17">
        <v>45276</v>
      </c>
    </row>
    <row r="88" spans="1:8" ht="67.5">
      <c r="A88" s="34"/>
      <c r="B88" s="31"/>
      <c r="C88" s="16" t="s">
        <v>931</v>
      </c>
      <c r="D88" s="17">
        <v>45189</v>
      </c>
      <c r="E88" s="18" t="s">
        <v>1029</v>
      </c>
      <c r="F88" s="18" t="s">
        <v>1028</v>
      </c>
      <c r="G88" s="19">
        <v>34215.6</v>
      </c>
      <c r="H88" s="17">
        <v>45277</v>
      </c>
    </row>
    <row r="89" spans="1:8" ht="178.5" customHeight="1">
      <c r="A89" s="35"/>
      <c r="B89" s="32"/>
      <c r="C89" s="16" t="s">
        <v>930</v>
      </c>
      <c r="D89" s="17">
        <v>45190</v>
      </c>
      <c r="E89" s="18" t="s">
        <v>1029</v>
      </c>
      <c r="F89" s="18" t="s">
        <v>1028</v>
      </c>
      <c r="G89" s="19">
        <v>34216.6</v>
      </c>
      <c r="H89" s="17">
        <v>45278</v>
      </c>
    </row>
    <row r="90" spans="1:8" ht="287.25" customHeight="1">
      <c r="A90" s="33" t="s">
        <v>624</v>
      </c>
      <c r="B90" s="30" t="s">
        <v>44</v>
      </c>
      <c r="C90" s="16" t="s">
        <v>932</v>
      </c>
      <c r="D90" s="17">
        <v>45191</v>
      </c>
      <c r="E90" s="18" t="s">
        <v>1029</v>
      </c>
      <c r="F90" s="18" t="s">
        <v>1028</v>
      </c>
      <c r="G90" s="19">
        <v>34217.6</v>
      </c>
      <c r="H90" s="17">
        <v>45279</v>
      </c>
    </row>
    <row r="91" spans="1:8" ht="108">
      <c r="A91" s="35"/>
      <c r="B91" s="32"/>
      <c r="C91" s="16" t="s">
        <v>933</v>
      </c>
      <c r="D91" s="17">
        <v>45192</v>
      </c>
      <c r="E91" s="18" t="s">
        <v>1029</v>
      </c>
      <c r="F91" s="18" t="s">
        <v>1028</v>
      </c>
      <c r="G91" s="19">
        <v>34218.6</v>
      </c>
      <c r="H91" s="17">
        <v>45280</v>
      </c>
    </row>
    <row r="92" spans="1:8" ht="67.5">
      <c r="A92" s="9" t="s">
        <v>625</v>
      </c>
      <c r="B92" s="10" t="s">
        <v>41</v>
      </c>
      <c r="C92" s="16" t="s">
        <v>1030</v>
      </c>
      <c r="D92" s="17">
        <v>45193</v>
      </c>
      <c r="E92" s="18" t="s">
        <v>1029</v>
      </c>
      <c r="F92" s="18" t="s">
        <v>1028</v>
      </c>
      <c r="G92" s="19">
        <v>34219.6</v>
      </c>
      <c r="H92" s="17">
        <v>45281</v>
      </c>
    </row>
    <row r="93" spans="1:8" ht="67.5">
      <c r="A93" s="9" t="s">
        <v>626</v>
      </c>
      <c r="B93" s="10" t="s">
        <v>43</v>
      </c>
      <c r="C93" s="16" t="s">
        <v>1031</v>
      </c>
      <c r="D93" s="17">
        <v>45194</v>
      </c>
      <c r="E93" s="18" t="s">
        <v>1029</v>
      </c>
      <c r="F93" s="18" t="s">
        <v>1028</v>
      </c>
      <c r="G93" s="19">
        <v>34220.6</v>
      </c>
      <c r="H93" s="17">
        <v>45282</v>
      </c>
    </row>
    <row r="94" spans="1:8" ht="75" customHeight="1">
      <c r="A94" s="9" t="s">
        <v>627</v>
      </c>
      <c r="B94" s="10" t="s">
        <v>45</v>
      </c>
      <c r="C94" s="16" t="s">
        <v>1032</v>
      </c>
      <c r="D94" s="17">
        <v>45195</v>
      </c>
      <c r="E94" s="18" t="s">
        <v>1029</v>
      </c>
      <c r="F94" s="18" t="s">
        <v>1028</v>
      </c>
      <c r="G94" s="19">
        <v>34221.6</v>
      </c>
      <c r="H94" s="17">
        <v>45283</v>
      </c>
    </row>
    <row r="95" spans="1:8" ht="53.25" customHeight="1">
      <c r="A95" s="9" t="s">
        <v>628</v>
      </c>
      <c r="B95" s="10" t="s">
        <v>629</v>
      </c>
      <c r="C95" s="16"/>
      <c r="D95" s="17"/>
      <c r="E95" s="18"/>
      <c r="F95" s="18"/>
      <c r="G95" s="19"/>
      <c r="H95" s="17"/>
    </row>
    <row r="96" spans="1:8" ht="77.25" customHeight="1">
      <c r="A96" s="9" t="s">
        <v>630</v>
      </c>
      <c r="B96" s="10" t="s">
        <v>631</v>
      </c>
      <c r="C96" s="16" t="s">
        <v>1033</v>
      </c>
      <c r="D96" s="17">
        <v>45187</v>
      </c>
      <c r="E96" s="18" t="s">
        <v>1029</v>
      </c>
      <c r="F96" s="18" t="s">
        <v>1028</v>
      </c>
      <c r="G96" s="19">
        <v>35880.18</v>
      </c>
      <c r="H96" s="17">
        <v>45275</v>
      </c>
    </row>
    <row r="97" spans="1:8" ht="15">
      <c r="A97" s="9" t="s">
        <v>632</v>
      </c>
      <c r="B97" s="10" t="s">
        <v>633</v>
      </c>
      <c r="C97" s="16"/>
      <c r="D97" s="17"/>
      <c r="E97" s="18"/>
      <c r="F97" s="18"/>
      <c r="G97" s="19"/>
      <c r="H97" s="17"/>
    </row>
    <row r="98" spans="1:8" ht="409.5">
      <c r="A98" s="9" t="s">
        <v>634</v>
      </c>
      <c r="B98" s="10" t="s">
        <v>913</v>
      </c>
      <c r="C98" s="16" t="s">
        <v>1047</v>
      </c>
      <c r="D98" s="17">
        <v>45124</v>
      </c>
      <c r="E98" s="18" t="s">
        <v>1046</v>
      </c>
      <c r="F98" s="18" t="s">
        <v>1028</v>
      </c>
      <c r="G98" s="19">
        <v>4468629.32</v>
      </c>
      <c r="H98" s="17">
        <v>45209</v>
      </c>
    </row>
    <row r="99" spans="1:8" ht="297" customHeight="1">
      <c r="A99" s="29" t="s">
        <v>635</v>
      </c>
      <c r="B99" s="28" t="s">
        <v>914</v>
      </c>
      <c r="C99" s="16" t="s">
        <v>1009</v>
      </c>
      <c r="D99" s="17">
        <v>44872</v>
      </c>
      <c r="E99" s="18" t="s">
        <v>985</v>
      </c>
      <c r="F99" s="18" t="s">
        <v>984</v>
      </c>
      <c r="G99" s="19">
        <v>3688321.93</v>
      </c>
      <c r="H99" s="17">
        <v>45016</v>
      </c>
    </row>
    <row r="100" spans="1:8" ht="256.5">
      <c r="A100" s="9" t="s">
        <v>636</v>
      </c>
      <c r="B100" s="10" t="s">
        <v>915</v>
      </c>
      <c r="C100" s="16" t="s">
        <v>934</v>
      </c>
      <c r="D100" s="17">
        <v>44209</v>
      </c>
      <c r="E100" s="18" t="s">
        <v>935</v>
      </c>
      <c r="F100" s="18" t="s">
        <v>936</v>
      </c>
      <c r="G100" s="19">
        <v>3750306.79</v>
      </c>
      <c r="H100" s="17">
        <v>44285</v>
      </c>
    </row>
    <row r="101" spans="1:8" ht="40.5">
      <c r="A101" s="9" t="s">
        <v>637</v>
      </c>
      <c r="B101" s="10" t="s">
        <v>46</v>
      </c>
      <c r="C101" s="16"/>
      <c r="D101" s="17"/>
      <c r="E101" s="18"/>
      <c r="F101" s="18"/>
      <c r="G101" s="19"/>
      <c r="H101" s="17"/>
    </row>
    <row r="102" spans="1:8" ht="202.5">
      <c r="A102" s="9" t="s">
        <v>638</v>
      </c>
      <c r="B102" s="10" t="s">
        <v>47</v>
      </c>
      <c r="C102" s="16" t="s">
        <v>937</v>
      </c>
      <c r="D102" s="17">
        <v>44209</v>
      </c>
      <c r="E102" s="18" t="s">
        <v>938</v>
      </c>
      <c r="F102" s="18" t="s">
        <v>939</v>
      </c>
      <c r="G102" s="19">
        <v>1856112.45</v>
      </c>
      <c r="H102" s="17">
        <v>44356</v>
      </c>
    </row>
    <row r="103" spans="1:8" ht="27">
      <c r="A103" s="9" t="s">
        <v>639</v>
      </c>
      <c r="B103" s="10" t="s">
        <v>48</v>
      </c>
      <c r="C103" s="16"/>
      <c r="D103" s="17"/>
      <c r="E103" s="18"/>
      <c r="F103" s="18"/>
      <c r="G103" s="19"/>
      <c r="H103" s="17"/>
    </row>
    <row r="104" spans="1:8" ht="27">
      <c r="A104" s="9" t="s">
        <v>640</v>
      </c>
      <c r="B104" s="10" t="s">
        <v>49</v>
      </c>
      <c r="C104" s="16"/>
      <c r="D104" s="17"/>
      <c r="E104" s="18"/>
      <c r="F104" s="18"/>
      <c r="G104" s="19"/>
      <c r="H104" s="17"/>
    </row>
    <row r="105" spans="1:8" ht="27">
      <c r="A105" s="9" t="s">
        <v>641</v>
      </c>
      <c r="B105" s="10" t="s">
        <v>50</v>
      </c>
      <c r="C105" s="16"/>
      <c r="D105" s="17"/>
      <c r="E105" s="18"/>
      <c r="F105" s="18"/>
      <c r="G105" s="19"/>
      <c r="H105" s="17"/>
    </row>
    <row r="106" spans="1:8" ht="27">
      <c r="A106" s="9" t="s">
        <v>642</v>
      </c>
      <c r="B106" s="10" t="s">
        <v>51</v>
      </c>
      <c r="C106" s="16"/>
      <c r="D106" s="17"/>
      <c r="E106" s="18"/>
      <c r="F106" s="18"/>
      <c r="G106" s="19"/>
      <c r="H106" s="17"/>
    </row>
    <row r="107" spans="1:8" ht="15">
      <c r="A107" s="9" t="s">
        <v>643</v>
      </c>
      <c r="B107" s="10" t="s">
        <v>52</v>
      </c>
      <c r="C107" s="16"/>
      <c r="D107" s="17"/>
      <c r="E107" s="18"/>
      <c r="F107" s="18"/>
      <c r="G107" s="19"/>
      <c r="H107" s="17"/>
    </row>
    <row r="108" spans="1:8" ht="15">
      <c r="A108" s="9" t="s">
        <v>644</v>
      </c>
      <c r="B108" s="10" t="s">
        <v>53</v>
      </c>
      <c r="C108" s="16"/>
      <c r="D108" s="17"/>
      <c r="E108" s="18"/>
      <c r="F108" s="18"/>
      <c r="G108" s="19"/>
      <c r="H108" s="17"/>
    </row>
    <row r="109" spans="1:8" ht="15">
      <c r="A109" s="9" t="s">
        <v>645</v>
      </c>
      <c r="B109" s="10" t="s">
        <v>58</v>
      </c>
      <c r="C109" s="16"/>
      <c r="D109" s="17"/>
      <c r="E109" s="18"/>
      <c r="F109" s="18"/>
      <c r="G109" s="19"/>
      <c r="H109" s="17"/>
    </row>
    <row r="110" spans="1:8" ht="94.5">
      <c r="A110" s="29" t="s">
        <v>646</v>
      </c>
      <c r="B110" s="28" t="s">
        <v>54</v>
      </c>
      <c r="C110" s="16" t="s">
        <v>968</v>
      </c>
      <c r="D110" s="17">
        <v>44572</v>
      </c>
      <c r="E110" s="18" t="s">
        <v>960</v>
      </c>
      <c r="F110" s="18" t="s">
        <v>961</v>
      </c>
      <c r="G110" s="19">
        <v>123799.4</v>
      </c>
      <c r="H110" s="17">
        <v>44722</v>
      </c>
    </row>
    <row r="111" spans="1:8" ht="94.5">
      <c r="A111" s="9" t="s">
        <v>647</v>
      </c>
      <c r="B111" s="69" t="s">
        <v>59</v>
      </c>
      <c r="C111" s="16" t="s">
        <v>940</v>
      </c>
      <c r="D111" s="17">
        <v>45237</v>
      </c>
      <c r="E111" s="18" t="s">
        <v>1020</v>
      </c>
      <c r="F111" s="18" t="s">
        <v>1021</v>
      </c>
      <c r="G111" s="19">
        <v>238153.12</v>
      </c>
      <c r="H111" s="17">
        <v>45278</v>
      </c>
    </row>
    <row r="112" spans="1:8" ht="81">
      <c r="A112" s="33" t="s">
        <v>648</v>
      </c>
      <c r="B112" s="30" t="s">
        <v>649</v>
      </c>
      <c r="C112" s="16" t="s">
        <v>976</v>
      </c>
      <c r="D112" s="17">
        <v>44837</v>
      </c>
      <c r="E112" s="18" t="s">
        <v>974</v>
      </c>
      <c r="F112" s="18" t="s">
        <v>975</v>
      </c>
      <c r="G112" s="19">
        <v>138317.5</v>
      </c>
      <c r="H112" s="17">
        <v>44907</v>
      </c>
    </row>
    <row r="113" spans="1:8" ht="67.5">
      <c r="A113" s="34"/>
      <c r="B113" s="31"/>
      <c r="C113" s="16" t="s">
        <v>965</v>
      </c>
      <c r="D113" s="17">
        <v>44572</v>
      </c>
      <c r="E113" s="18" t="s">
        <v>960</v>
      </c>
      <c r="F113" s="18" t="s">
        <v>961</v>
      </c>
      <c r="G113" s="19">
        <v>56147.46</v>
      </c>
      <c r="H113" s="17">
        <v>44722</v>
      </c>
    </row>
    <row r="114" spans="1:8" ht="81">
      <c r="A114" s="29" t="s">
        <v>650</v>
      </c>
      <c r="B114" s="28" t="s">
        <v>651</v>
      </c>
      <c r="C114" s="16" t="s">
        <v>1015</v>
      </c>
      <c r="D114" s="17">
        <v>44886</v>
      </c>
      <c r="E114" s="18" t="s">
        <v>1011</v>
      </c>
      <c r="F114" s="18" t="s">
        <v>1010</v>
      </c>
      <c r="G114" s="19">
        <v>82728.69</v>
      </c>
      <c r="H114" s="17">
        <v>45076</v>
      </c>
    </row>
    <row r="115" spans="1:8" ht="27" customHeight="1">
      <c r="A115" s="9" t="s">
        <v>652</v>
      </c>
      <c r="B115" s="10" t="s">
        <v>60</v>
      </c>
      <c r="C115" s="16"/>
      <c r="D115" s="17"/>
      <c r="E115" s="18"/>
      <c r="F115" s="18"/>
      <c r="G115" s="19"/>
      <c r="H115" s="17"/>
    </row>
    <row r="116" spans="1:8" ht="121.5">
      <c r="A116" s="33" t="s">
        <v>653</v>
      </c>
      <c r="B116" s="30" t="s">
        <v>654</v>
      </c>
      <c r="C116" s="16" t="s">
        <v>941</v>
      </c>
      <c r="D116" s="17">
        <v>44837</v>
      </c>
      <c r="E116" s="18" t="s">
        <v>974</v>
      </c>
      <c r="F116" s="18" t="s">
        <v>975</v>
      </c>
      <c r="G116" s="19">
        <v>164872.67</v>
      </c>
      <c r="H116" s="17">
        <v>44907</v>
      </c>
    </row>
    <row r="117" spans="1:8" ht="94.5">
      <c r="A117" s="34"/>
      <c r="B117" s="31"/>
      <c r="C117" s="16" t="s">
        <v>1016</v>
      </c>
      <c r="D117" s="17">
        <v>44886</v>
      </c>
      <c r="E117" s="18" t="s">
        <v>1011</v>
      </c>
      <c r="F117" s="18" t="s">
        <v>1010</v>
      </c>
      <c r="G117" s="19">
        <v>415040.67</v>
      </c>
      <c r="H117" s="17">
        <v>45076</v>
      </c>
    </row>
    <row r="118" spans="1:8" ht="108">
      <c r="A118" s="34"/>
      <c r="B118" s="31"/>
      <c r="C118" s="16" t="s">
        <v>1014</v>
      </c>
      <c r="D118" s="17">
        <v>44886</v>
      </c>
      <c r="E118" s="18" t="s">
        <v>1011</v>
      </c>
      <c r="F118" s="18" t="s">
        <v>1010</v>
      </c>
      <c r="G118" s="19">
        <v>282064.48</v>
      </c>
      <c r="H118" s="17">
        <v>45076</v>
      </c>
    </row>
    <row r="119" spans="1:8" ht="81">
      <c r="A119" s="34"/>
      <c r="B119" s="31"/>
      <c r="C119" s="16" t="s">
        <v>966</v>
      </c>
      <c r="D119" s="17">
        <v>45237</v>
      </c>
      <c r="E119" s="18" t="s">
        <v>1020</v>
      </c>
      <c r="F119" s="18" t="s">
        <v>1021</v>
      </c>
      <c r="G119" s="19">
        <v>71576.99</v>
      </c>
      <c r="H119" s="17">
        <v>45278</v>
      </c>
    </row>
    <row r="120" spans="1:8" ht="135">
      <c r="A120" s="34"/>
      <c r="B120" s="31"/>
      <c r="C120" s="16" t="s">
        <v>982</v>
      </c>
      <c r="D120" s="17">
        <v>44886</v>
      </c>
      <c r="E120" s="18" t="s">
        <v>1011</v>
      </c>
      <c r="F120" s="18" t="s">
        <v>1010</v>
      </c>
      <c r="G120" s="19">
        <v>687200.09</v>
      </c>
      <c r="H120" s="17">
        <v>45076</v>
      </c>
    </row>
    <row r="121" spans="1:8" ht="108">
      <c r="A121" s="34"/>
      <c r="B121" s="31"/>
      <c r="C121" s="16" t="s">
        <v>967</v>
      </c>
      <c r="D121" s="17">
        <v>45237</v>
      </c>
      <c r="E121" s="18" t="s">
        <v>1020</v>
      </c>
      <c r="F121" s="18" t="s">
        <v>1021</v>
      </c>
      <c r="G121" s="19">
        <v>118133.2</v>
      </c>
      <c r="H121" s="17">
        <v>45278</v>
      </c>
    </row>
    <row r="122" spans="1:8" ht="94.5">
      <c r="A122" s="34"/>
      <c r="B122" s="31"/>
      <c r="C122" s="16" t="s">
        <v>981</v>
      </c>
      <c r="D122" s="17">
        <v>44816</v>
      </c>
      <c r="E122" s="18" t="s">
        <v>978</v>
      </c>
      <c r="F122" s="18" t="s">
        <v>979</v>
      </c>
      <c r="G122" s="19">
        <v>553369</v>
      </c>
      <c r="H122" s="17">
        <v>44908</v>
      </c>
    </row>
    <row r="123" spans="1:8" ht="94.5">
      <c r="A123" s="34"/>
      <c r="B123" s="31"/>
      <c r="C123" s="16" t="s">
        <v>977</v>
      </c>
      <c r="D123" s="17">
        <v>44837</v>
      </c>
      <c r="E123" s="18" t="s">
        <v>974</v>
      </c>
      <c r="F123" s="18" t="s">
        <v>975</v>
      </c>
      <c r="G123" s="19">
        <v>661044.41</v>
      </c>
      <c r="H123" s="17">
        <v>44907</v>
      </c>
    </row>
    <row r="124" spans="1:8" ht="108">
      <c r="A124" s="34"/>
      <c r="B124" s="31"/>
      <c r="C124" s="16" t="s">
        <v>1017</v>
      </c>
      <c r="D124" s="17">
        <v>44886</v>
      </c>
      <c r="E124" s="18" t="s">
        <v>1011</v>
      </c>
      <c r="F124" s="18" t="s">
        <v>1010</v>
      </c>
      <c r="G124" s="19">
        <v>431732.06</v>
      </c>
      <c r="H124" s="17">
        <v>45076</v>
      </c>
    </row>
    <row r="125" spans="1:8" ht="121.5">
      <c r="A125" s="34"/>
      <c r="B125" s="31"/>
      <c r="C125" s="16" t="s">
        <v>970</v>
      </c>
      <c r="D125" s="17">
        <v>44886</v>
      </c>
      <c r="E125" s="18" t="s">
        <v>1011</v>
      </c>
      <c r="F125" s="18" t="s">
        <v>1010</v>
      </c>
      <c r="G125" s="19">
        <v>415940.67</v>
      </c>
      <c r="H125" s="17">
        <v>45076</v>
      </c>
    </row>
    <row r="126" spans="1:8" ht="94.5">
      <c r="A126" s="35"/>
      <c r="B126" s="32"/>
      <c r="C126" s="16" t="s">
        <v>969</v>
      </c>
      <c r="D126" s="17">
        <v>44886</v>
      </c>
      <c r="E126" s="18" t="s">
        <v>1011</v>
      </c>
      <c r="F126" s="18" t="s">
        <v>1010</v>
      </c>
      <c r="G126" s="19">
        <v>282064.48</v>
      </c>
      <c r="H126" s="17">
        <v>45076</v>
      </c>
    </row>
    <row r="127" spans="1:8" ht="121.5">
      <c r="A127" s="33" t="s">
        <v>655</v>
      </c>
      <c r="B127" s="30" t="s">
        <v>656</v>
      </c>
      <c r="C127" s="16" t="s">
        <v>944</v>
      </c>
      <c r="D127" s="70">
        <v>45237</v>
      </c>
      <c r="E127" s="71" t="s">
        <v>1020</v>
      </c>
      <c r="F127" s="71" t="s">
        <v>1021</v>
      </c>
      <c r="G127" s="72">
        <v>133374.07</v>
      </c>
      <c r="H127" s="70">
        <v>45278</v>
      </c>
    </row>
    <row r="128" spans="1:8" ht="94.5">
      <c r="A128" s="34"/>
      <c r="B128" s="31"/>
      <c r="C128" s="16" t="s">
        <v>963</v>
      </c>
      <c r="D128" s="17">
        <v>44572</v>
      </c>
      <c r="E128" s="18" t="s">
        <v>960</v>
      </c>
      <c r="F128" s="18" t="s">
        <v>961</v>
      </c>
      <c r="G128" s="19">
        <v>197975.73</v>
      </c>
      <c r="H128" s="17">
        <v>44722</v>
      </c>
    </row>
    <row r="129" spans="1:8" ht="135">
      <c r="A129" s="34"/>
      <c r="B129" s="31"/>
      <c r="C129" s="16" t="s">
        <v>964</v>
      </c>
      <c r="D129" s="17">
        <v>44572</v>
      </c>
      <c r="E129" s="18" t="s">
        <v>960</v>
      </c>
      <c r="F129" s="18" t="s">
        <v>961</v>
      </c>
      <c r="G129" s="19">
        <v>380006.08</v>
      </c>
      <c r="H129" s="17">
        <v>44722</v>
      </c>
    </row>
    <row r="130" spans="1:8" ht="121.5">
      <c r="A130" s="34"/>
      <c r="B130" s="31"/>
      <c r="C130" s="16" t="s">
        <v>980</v>
      </c>
      <c r="D130" s="17">
        <v>44886</v>
      </c>
      <c r="E130" s="18" t="s">
        <v>1011</v>
      </c>
      <c r="F130" s="18" t="s">
        <v>1010</v>
      </c>
      <c r="G130" s="19">
        <v>661608.28</v>
      </c>
      <c r="H130" s="17">
        <v>45076</v>
      </c>
    </row>
    <row r="131" spans="1:8" ht="135">
      <c r="A131" s="34"/>
      <c r="B131" s="31"/>
      <c r="C131" s="16" t="s">
        <v>1012</v>
      </c>
      <c r="D131" s="17">
        <v>44886</v>
      </c>
      <c r="E131" s="18" t="s">
        <v>1011</v>
      </c>
      <c r="F131" s="18" t="s">
        <v>1010</v>
      </c>
      <c r="G131" s="19">
        <v>733427.12</v>
      </c>
      <c r="H131" s="17">
        <v>45076</v>
      </c>
    </row>
    <row r="132" spans="1:8" ht="256.5">
      <c r="A132" s="34"/>
      <c r="B132" s="31"/>
      <c r="C132" s="16" t="s">
        <v>1013</v>
      </c>
      <c r="D132" s="17">
        <v>44886</v>
      </c>
      <c r="E132" s="18" t="s">
        <v>1011</v>
      </c>
      <c r="F132" s="18" t="s">
        <v>1010</v>
      </c>
      <c r="G132" s="19">
        <v>485035.58</v>
      </c>
      <c r="H132" s="17">
        <v>45076</v>
      </c>
    </row>
    <row r="133" spans="1:8" ht="135">
      <c r="A133" s="34"/>
      <c r="B133" s="31"/>
      <c r="C133" s="16" t="s">
        <v>962</v>
      </c>
      <c r="D133" s="17">
        <v>44837</v>
      </c>
      <c r="E133" s="18" t="s">
        <v>974</v>
      </c>
      <c r="F133" s="18" t="s">
        <v>975</v>
      </c>
      <c r="G133" s="19">
        <v>253288.87</v>
      </c>
      <c r="H133" s="17">
        <v>44907</v>
      </c>
    </row>
    <row r="134" spans="1:8" ht="121.5">
      <c r="A134" s="35"/>
      <c r="B134" s="32"/>
      <c r="C134" s="16" t="s">
        <v>945</v>
      </c>
      <c r="D134" s="17">
        <v>44396</v>
      </c>
      <c r="E134" s="18" t="s">
        <v>942</v>
      </c>
      <c r="F134" s="18" t="s">
        <v>943</v>
      </c>
      <c r="G134" s="19">
        <v>412599.19</v>
      </c>
      <c r="H134" s="17">
        <v>44532</v>
      </c>
    </row>
    <row r="135" spans="1:8" ht="27">
      <c r="A135" s="9" t="s">
        <v>657</v>
      </c>
      <c r="B135" s="10" t="s">
        <v>61</v>
      </c>
      <c r="C135" s="16"/>
      <c r="D135" s="17"/>
      <c r="E135" s="18"/>
      <c r="F135" s="18"/>
      <c r="G135" s="19"/>
      <c r="H135" s="17"/>
    </row>
    <row r="136" spans="1:8" ht="378">
      <c r="A136" s="9" t="s">
        <v>658</v>
      </c>
      <c r="B136" s="10" t="s">
        <v>916</v>
      </c>
      <c r="C136" s="16" t="s">
        <v>946</v>
      </c>
      <c r="D136" s="65">
        <v>44501</v>
      </c>
      <c r="E136" s="16" t="s">
        <v>947</v>
      </c>
      <c r="F136" s="16" t="s">
        <v>948</v>
      </c>
      <c r="G136" s="73">
        <v>3477039.35</v>
      </c>
      <c r="H136" s="65">
        <v>44547</v>
      </c>
    </row>
    <row r="137" spans="1:8" ht="40.5">
      <c r="A137" s="9" t="s">
        <v>921</v>
      </c>
      <c r="B137" s="14" t="s">
        <v>917</v>
      </c>
      <c r="C137" s="16"/>
      <c r="D137" s="17"/>
      <c r="E137" s="18"/>
      <c r="F137" s="18"/>
      <c r="G137" s="19"/>
      <c r="H137" s="17"/>
    </row>
    <row r="138" spans="1:8" ht="40.5">
      <c r="A138" s="9" t="s">
        <v>922</v>
      </c>
      <c r="B138" s="14" t="s">
        <v>918</v>
      </c>
      <c r="C138" s="16"/>
      <c r="D138" s="17"/>
      <c r="E138" s="18"/>
      <c r="F138" s="18"/>
      <c r="G138" s="19"/>
      <c r="H138" s="17"/>
    </row>
    <row r="139" spans="1:8" ht="40.5">
      <c r="A139" s="9" t="s">
        <v>659</v>
      </c>
      <c r="B139" s="10" t="s">
        <v>56</v>
      </c>
      <c r="C139" s="16" t="s">
        <v>1025</v>
      </c>
      <c r="D139" s="17">
        <v>45201</v>
      </c>
      <c r="E139" s="18" t="s">
        <v>1023</v>
      </c>
      <c r="F139" s="18" t="s">
        <v>1024</v>
      </c>
      <c r="G139" s="19">
        <v>374.55</v>
      </c>
      <c r="H139" s="17">
        <v>45275</v>
      </c>
    </row>
    <row r="140" spans="1:8" ht="54">
      <c r="A140" s="9" t="s">
        <v>660</v>
      </c>
      <c r="B140" s="10" t="s">
        <v>63</v>
      </c>
      <c r="C140" s="16" t="s">
        <v>1027</v>
      </c>
      <c r="D140" s="17">
        <v>45201</v>
      </c>
      <c r="E140" s="18" t="s">
        <v>1023</v>
      </c>
      <c r="F140" s="18" t="s">
        <v>1024</v>
      </c>
      <c r="G140" s="19">
        <v>376.01</v>
      </c>
      <c r="H140" s="17">
        <v>45275</v>
      </c>
    </row>
    <row r="141" spans="1:8" ht="54">
      <c r="A141" s="9" t="s">
        <v>661</v>
      </c>
      <c r="B141" s="10" t="s">
        <v>55</v>
      </c>
      <c r="C141" s="16" t="s">
        <v>1026</v>
      </c>
      <c r="D141" s="17">
        <v>45201</v>
      </c>
      <c r="E141" s="18" t="s">
        <v>1023</v>
      </c>
      <c r="F141" s="18" t="s">
        <v>1024</v>
      </c>
      <c r="G141" s="19">
        <v>591.87</v>
      </c>
      <c r="H141" s="17">
        <v>45275</v>
      </c>
    </row>
    <row r="142" spans="1:8" ht="54">
      <c r="A142" s="9" t="s">
        <v>662</v>
      </c>
      <c r="B142" s="10" t="s">
        <v>62</v>
      </c>
      <c r="C142" s="16" t="s">
        <v>1026</v>
      </c>
      <c r="D142" s="17">
        <v>45201</v>
      </c>
      <c r="E142" s="18" t="s">
        <v>1023</v>
      </c>
      <c r="F142" s="18" t="s">
        <v>1024</v>
      </c>
      <c r="G142" s="19">
        <v>641.12</v>
      </c>
      <c r="H142" s="17">
        <v>45275</v>
      </c>
    </row>
    <row r="143" spans="1:8" ht="54">
      <c r="A143" s="9" t="s">
        <v>663</v>
      </c>
      <c r="B143" s="10" t="s">
        <v>57</v>
      </c>
      <c r="C143" s="16" t="s">
        <v>1022</v>
      </c>
      <c r="D143" s="17">
        <v>45201</v>
      </c>
      <c r="E143" s="18" t="s">
        <v>1023</v>
      </c>
      <c r="F143" s="18" t="s">
        <v>1024</v>
      </c>
      <c r="G143" s="19">
        <v>41227.92</v>
      </c>
      <c r="H143" s="17">
        <v>45275</v>
      </c>
    </row>
    <row r="144" spans="1:8" ht="54">
      <c r="A144" s="9" t="s">
        <v>664</v>
      </c>
      <c r="B144" s="10" t="s">
        <v>64</v>
      </c>
      <c r="C144" s="16" t="s">
        <v>1022</v>
      </c>
      <c r="D144" s="17">
        <v>45201</v>
      </c>
      <c r="E144" s="18" t="s">
        <v>1023</v>
      </c>
      <c r="F144" s="18" t="s">
        <v>1024</v>
      </c>
      <c r="G144" s="19">
        <v>52566.38</v>
      </c>
      <c r="H144" s="17">
        <v>45275</v>
      </c>
    </row>
    <row r="145" spans="1:8" ht="27">
      <c r="A145" s="9" t="s">
        <v>665</v>
      </c>
      <c r="B145" s="10" t="s">
        <v>65</v>
      </c>
      <c r="C145" s="16"/>
      <c r="D145" s="17"/>
      <c r="E145" s="18"/>
      <c r="F145" s="18"/>
      <c r="G145" s="19"/>
      <c r="H145" s="17"/>
    </row>
    <row r="146" spans="1:8" ht="15">
      <c r="A146" s="9" t="s">
        <v>666</v>
      </c>
      <c r="B146" s="10" t="s">
        <v>233</v>
      </c>
      <c r="C146" s="16"/>
      <c r="D146" s="17"/>
      <c r="E146" s="18"/>
      <c r="F146" s="18"/>
      <c r="G146" s="19"/>
      <c r="H146" s="17"/>
    </row>
    <row r="147" spans="1:8" ht="27">
      <c r="A147" s="9" t="s">
        <v>667</v>
      </c>
      <c r="B147" s="10" t="s">
        <v>234</v>
      </c>
      <c r="C147" s="16"/>
      <c r="D147" s="17"/>
      <c r="E147" s="18"/>
      <c r="F147" s="18"/>
      <c r="G147" s="19"/>
      <c r="H147" s="17"/>
    </row>
    <row r="148" spans="1:8" ht="67.5">
      <c r="A148" s="9" t="s">
        <v>668</v>
      </c>
      <c r="B148" s="10" t="s">
        <v>669</v>
      </c>
      <c r="C148" s="16"/>
      <c r="D148" s="17"/>
      <c r="E148" s="18"/>
      <c r="F148" s="18"/>
      <c r="G148" s="19"/>
      <c r="H148" s="17"/>
    </row>
    <row r="149" spans="1:8" ht="15">
      <c r="A149" s="9" t="s">
        <v>670</v>
      </c>
      <c r="B149" s="10" t="s">
        <v>66</v>
      </c>
      <c r="C149" s="16"/>
      <c r="D149" s="17"/>
      <c r="E149" s="18"/>
      <c r="F149" s="18"/>
      <c r="G149" s="19"/>
      <c r="H149" s="17"/>
    </row>
    <row r="150" spans="1:8" ht="256.5">
      <c r="A150" s="9" t="s">
        <v>671</v>
      </c>
      <c r="B150" s="10" t="s">
        <v>67</v>
      </c>
      <c r="C150" s="16" t="s">
        <v>996</v>
      </c>
      <c r="D150" s="17">
        <v>45063</v>
      </c>
      <c r="E150" s="18" t="s">
        <v>997</v>
      </c>
      <c r="F150" s="18" t="s">
        <v>1003</v>
      </c>
      <c r="G150" s="19">
        <v>16377.78</v>
      </c>
      <c r="H150" s="17">
        <v>45224</v>
      </c>
    </row>
    <row r="151" spans="1:8" ht="15">
      <c r="A151" s="9" t="s">
        <v>672</v>
      </c>
      <c r="B151" s="10" t="s">
        <v>68</v>
      </c>
      <c r="C151" s="16"/>
      <c r="D151" s="17"/>
      <c r="E151" s="18"/>
      <c r="F151" s="18"/>
      <c r="G151" s="19"/>
      <c r="H151" s="17"/>
    </row>
    <row r="152" spans="1:8" ht="15">
      <c r="A152" s="9" t="s">
        <v>673</v>
      </c>
      <c r="B152" s="10" t="s">
        <v>69</v>
      </c>
      <c r="C152" s="16"/>
      <c r="D152" s="17"/>
      <c r="E152" s="18"/>
      <c r="F152" s="18"/>
      <c r="G152" s="19"/>
      <c r="H152" s="17"/>
    </row>
    <row r="153" spans="1:8" ht="15">
      <c r="A153" s="9" t="s">
        <v>674</v>
      </c>
      <c r="B153" s="10" t="s">
        <v>70</v>
      </c>
      <c r="C153" s="16"/>
      <c r="D153" s="17"/>
      <c r="E153" s="18"/>
      <c r="F153" s="18"/>
      <c r="G153" s="19"/>
      <c r="H153" s="17"/>
    </row>
    <row r="154" spans="1:8" ht="15">
      <c r="A154" s="9" t="s">
        <v>675</v>
      </c>
      <c r="B154" s="10" t="s">
        <v>71</v>
      </c>
      <c r="C154" s="16"/>
      <c r="D154" s="17"/>
      <c r="E154" s="18"/>
      <c r="F154" s="18"/>
      <c r="G154" s="19"/>
      <c r="H154" s="17"/>
    </row>
    <row r="155" spans="1:8" ht="40.5">
      <c r="A155" s="9" t="s">
        <v>676</v>
      </c>
      <c r="B155" s="10" t="s">
        <v>677</v>
      </c>
      <c r="C155" s="16"/>
      <c r="D155" s="17"/>
      <c r="E155" s="18"/>
      <c r="F155" s="18"/>
      <c r="G155" s="19"/>
      <c r="H155" s="17"/>
    </row>
    <row r="156" spans="1:8" ht="15">
      <c r="A156" s="9" t="s">
        <v>678</v>
      </c>
      <c r="B156" s="10" t="s">
        <v>72</v>
      </c>
      <c r="C156" s="16"/>
      <c r="D156" s="17"/>
      <c r="E156" s="18"/>
      <c r="F156" s="18"/>
      <c r="G156" s="19"/>
      <c r="H156" s="17"/>
    </row>
    <row r="157" spans="1:8" ht="54">
      <c r="A157" s="9" t="s">
        <v>679</v>
      </c>
      <c r="B157" s="10" t="s">
        <v>235</v>
      </c>
      <c r="C157" s="16"/>
      <c r="D157" s="17"/>
      <c r="E157" s="18"/>
      <c r="F157" s="18"/>
      <c r="G157" s="19"/>
      <c r="H157" s="17"/>
    </row>
    <row r="158" spans="1:8" ht="121.5">
      <c r="A158" s="9" t="s">
        <v>680</v>
      </c>
      <c r="B158" s="10" t="s">
        <v>73</v>
      </c>
      <c r="C158" s="16"/>
      <c r="D158" s="17"/>
      <c r="E158" s="18"/>
      <c r="F158" s="18"/>
      <c r="G158" s="19"/>
      <c r="H158" s="17"/>
    </row>
    <row r="159" spans="1:8" ht="40.5">
      <c r="A159" s="9" t="s">
        <v>227</v>
      </c>
      <c r="B159" s="10" t="s">
        <v>896</v>
      </c>
      <c r="C159" s="16"/>
      <c r="D159" s="17"/>
      <c r="E159" s="18"/>
      <c r="F159" s="18"/>
      <c r="G159" s="19"/>
      <c r="H159" s="17"/>
    </row>
    <row r="160" spans="1:8" ht="27">
      <c r="A160" s="9" t="s">
        <v>227</v>
      </c>
      <c r="B160" s="10" t="s">
        <v>897</v>
      </c>
      <c r="C160" s="16"/>
      <c r="D160" s="17"/>
      <c r="E160" s="18"/>
      <c r="F160" s="18"/>
      <c r="G160" s="19"/>
      <c r="H160" s="17"/>
    </row>
    <row r="161" spans="1:8" ht="40.5">
      <c r="A161" s="9" t="s">
        <v>227</v>
      </c>
      <c r="B161" s="10" t="s">
        <v>898</v>
      </c>
      <c r="C161" s="16"/>
      <c r="D161" s="17"/>
      <c r="E161" s="18"/>
      <c r="F161" s="18"/>
      <c r="G161" s="19"/>
      <c r="H161" s="17"/>
    </row>
    <row r="162" spans="1:8" ht="27">
      <c r="A162" s="9" t="s">
        <v>227</v>
      </c>
      <c r="B162" s="10" t="s">
        <v>899</v>
      </c>
      <c r="C162" s="16"/>
      <c r="D162" s="17"/>
      <c r="E162" s="18"/>
      <c r="F162" s="18"/>
      <c r="G162" s="19"/>
      <c r="H162" s="17"/>
    </row>
    <row r="163" spans="1:8" ht="40.5">
      <c r="A163" s="9" t="s">
        <v>227</v>
      </c>
      <c r="B163" s="10" t="s">
        <v>900</v>
      </c>
      <c r="C163" s="16"/>
      <c r="D163" s="17"/>
      <c r="E163" s="18"/>
      <c r="F163" s="18"/>
      <c r="G163" s="19"/>
      <c r="H163" s="17"/>
    </row>
    <row r="164" spans="1:8" ht="27">
      <c r="A164" s="9" t="s">
        <v>227</v>
      </c>
      <c r="B164" s="10" t="s">
        <v>901</v>
      </c>
      <c r="C164" s="16"/>
      <c r="D164" s="17"/>
      <c r="E164" s="18"/>
      <c r="F164" s="18"/>
      <c r="G164" s="19"/>
      <c r="H164" s="17"/>
    </row>
    <row r="165" spans="1:8" ht="40.5">
      <c r="A165" s="9" t="s">
        <v>227</v>
      </c>
      <c r="B165" s="10" t="s">
        <v>902</v>
      </c>
      <c r="C165" s="16"/>
      <c r="D165" s="17"/>
      <c r="E165" s="18"/>
      <c r="F165" s="18"/>
      <c r="G165" s="19"/>
      <c r="H165" s="17"/>
    </row>
    <row r="166" spans="1:8" ht="27">
      <c r="A166" s="9" t="s">
        <v>227</v>
      </c>
      <c r="B166" s="10" t="s">
        <v>903</v>
      </c>
      <c r="C166" s="16"/>
      <c r="D166" s="17"/>
      <c r="E166" s="18"/>
      <c r="F166" s="18"/>
      <c r="G166" s="19"/>
      <c r="H166" s="17"/>
    </row>
    <row r="167" spans="1:8" ht="40.5">
      <c r="A167" s="9" t="s">
        <v>227</v>
      </c>
      <c r="B167" s="10" t="s">
        <v>904</v>
      </c>
      <c r="C167" s="16"/>
      <c r="D167" s="17"/>
      <c r="E167" s="18"/>
      <c r="F167" s="18"/>
      <c r="G167" s="19"/>
      <c r="H167" s="17"/>
    </row>
    <row r="168" spans="1:8" ht="27">
      <c r="A168" s="9" t="s">
        <v>227</v>
      </c>
      <c r="B168" s="10" t="s">
        <v>905</v>
      </c>
      <c r="C168" s="16"/>
      <c r="D168" s="17"/>
      <c r="E168" s="18"/>
      <c r="F168" s="18"/>
      <c r="G168" s="19"/>
      <c r="H168" s="17"/>
    </row>
    <row r="169" spans="1:8" ht="40.5">
      <c r="A169" s="9" t="s">
        <v>227</v>
      </c>
      <c r="B169" s="10" t="s">
        <v>906</v>
      </c>
      <c r="C169" s="16"/>
      <c r="D169" s="17"/>
      <c r="E169" s="18"/>
      <c r="F169" s="18"/>
      <c r="G169" s="19"/>
      <c r="H169" s="17"/>
    </row>
    <row r="170" spans="1:8" ht="27">
      <c r="A170" s="9" t="s">
        <v>227</v>
      </c>
      <c r="B170" s="10" t="s">
        <v>907</v>
      </c>
      <c r="C170" s="16"/>
      <c r="D170" s="17"/>
      <c r="E170" s="18"/>
      <c r="F170" s="18"/>
      <c r="G170" s="19"/>
      <c r="H170" s="17"/>
    </row>
    <row r="171" spans="1:8" ht="40.5">
      <c r="A171" s="9" t="s">
        <v>681</v>
      </c>
      <c r="B171" s="10" t="s">
        <v>74</v>
      </c>
      <c r="C171" s="16"/>
      <c r="D171" s="17"/>
      <c r="E171" s="18"/>
      <c r="F171" s="18"/>
      <c r="G171" s="19"/>
      <c r="H171" s="17"/>
    </row>
    <row r="172" spans="1:8" ht="15">
      <c r="A172" s="9" t="s">
        <v>682</v>
      </c>
      <c r="B172" s="10" t="s">
        <v>75</v>
      </c>
      <c r="C172" s="16"/>
      <c r="D172" s="17"/>
      <c r="E172" s="18"/>
      <c r="F172" s="18"/>
      <c r="G172" s="19"/>
      <c r="H172" s="17"/>
    </row>
    <row r="173" spans="1:8" ht="40.5">
      <c r="A173" s="9" t="s">
        <v>683</v>
      </c>
      <c r="B173" s="10" t="s">
        <v>236</v>
      </c>
      <c r="C173" s="16"/>
      <c r="D173" s="17"/>
      <c r="E173" s="18"/>
      <c r="F173" s="18"/>
      <c r="G173" s="19"/>
      <c r="H173" s="17"/>
    </row>
    <row r="174" spans="1:8" ht="27">
      <c r="A174" s="9" t="s">
        <v>684</v>
      </c>
      <c r="B174" s="10" t="s">
        <v>81</v>
      </c>
      <c r="C174" s="16"/>
      <c r="D174" s="17"/>
      <c r="E174" s="18"/>
      <c r="F174" s="18"/>
      <c r="G174" s="19"/>
      <c r="H174" s="17"/>
    </row>
    <row r="175" spans="1:8" ht="15">
      <c r="A175" s="9" t="s">
        <v>685</v>
      </c>
      <c r="B175" s="10" t="s">
        <v>82</v>
      </c>
      <c r="C175" s="16"/>
      <c r="D175" s="17"/>
      <c r="E175" s="18"/>
      <c r="F175" s="18"/>
      <c r="G175" s="19"/>
      <c r="H175" s="17"/>
    </row>
    <row r="176" spans="1:8" ht="27">
      <c r="A176" s="9" t="s">
        <v>686</v>
      </c>
      <c r="B176" s="10" t="s">
        <v>85</v>
      </c>
      <c r="C176" s="16"/>
      <c r="D176" s="17"/>
      <c r="E176" s="18"/>
      <c r="F176" s="18"/>
      <c r="G176" s="19"/>
      <c r="H176" s="17"/>
    </row>
    <row r="177" spans="1:8" ht="27">
      <c r="A177" s="9" t="s">
        <v>687</v>
      </c>
      <c r="B177" s="10" t="s">
        <v>87</v>
      </c>
      <c r="C177" s="16"/>
      <c r="D177" s="17"/>
      <c r="E177" s="18"/>
      <c r="F177" s="18"/>
      <c r="G177" s="19"/>
      <c r="H177" s="17"/>
    </row>
    <row r="178" spans="1:8" ht="40.5">
      <c r="A178" s="9" t="s">
        <v>688</v>
      </c>
      <c r="B178" s="10" t="s">
        <v>689</v>
      </c>
      <c r="C178" s="16"/>
      <c r="D178" s="17"/>
      <c r="E178" s="18"/>
      <c r="F178" s="18"/>
      <c r="G178" s="19"/>
      <c r="H178" s="17"/>
    </row>
    <row r="179" spans="1:8" ht="15">
      <c r="A179" s="9" t="s">
        <v>690</v>
      </c>
      <c r="B179" s="10" t="s">
        <v>88</v>
      </c>
      <c r="C179" s="16"/>
      <c r="D179" s="17"/>
      <c r="E179" s="18"/>
      <c r="F179" s="18"/>
      <c r="G179" s="19"/>
      <c r="H179" s="17"/>
    </row>
    <row r="180" spans="1:8" ht="15">
      <c r="A180" s="9" t="s">
        <v>691</v>
      </c>
      <c r="B180" s="10" t="s">
        <v>89</v>
      </c>
      <c r="C180" s="16"/>
      <c r="D180" s="17"/>
      <c r="E180" s="18"/>
      <c r="F180" s="18"/>
      <c r="G180" s="19"/>
      <c r="H180" s="17"/>
    </row>
    <row r="181" spans="1:8" ht="15">
      <c r="A181" s="9" t="s">
        <v>692</v>
      </c>
      <c r="B181" s="10" t="s">
        <v>90</v>
      </c>
      <c r="C181" s="16"/>
      <c r="D181" s="17"/>
      <c r="E181" s="18"/>
      <c r="F181" s="18"/>
      <c r="G181" s="19"/>
      <c r="H181" s="17"/>
    </row>
    <row r="182" spans="1:8" ht="15">
      <c r="A182" s="9" t="s">
        <v>693</v>
      </c>
      <c r="B182" s="10" t="s">
        <v>91</v>
      </c>
      <c r="C182" s="16"/>
      <c r="D182" s="17"/>
      <c r="E182" s="18"/>
      <c r="F182" s="18"/>
      <c r="G182" s="19"/>
      <c r="H182" s="17"/>
    </row>
    <row r="183" spans="1:8" ht="15">
      <c r="A183" s="9" t="s">
        <v>694</v>
      </c>
      <c r="B183" s="10" t="s">
        <v>92</v>
      </c>
      <c r="C183" s="16"/>
      <c r="D183" s="17"/>
      <c r="E183" s="18"/>
      <c r="F183" s="18"/>
      <c r="G183" s="19"/>
      <c r="H183" s="17"/>
    </row>
    <row r="184" spans="1:8" ht="15">
      <c r="A184" s="9" t="s">
        <v>695</v>
      </c>
      <c r="B184" s="10" t="s">
        <v>93</v>
      </c>
      <c r="C184" s="16"/>
      <c r="D184" s="17"/>
      <c r="E184" s="18"/>
      <c r="F184" s="18"/>
      <c r="G184" s="19"/>
      <c r="H184" s="17"/>
    </row>
    <row r="185" spans="1:8" ht="27">
      <c r="A185" s="9" t="s">
        <v>696</v>
      </c>
      <c r="B185" s="10" t="s">
        <v>94</v>
      </c>
      <c r="C185" s="16"/>
      <c r="D185" s="17"/>
      <c r="E185" s="18"/>
      <c r="F185" s="18"/>
      <c r="G185" s="19"/>
      <c r="H185" s="17"/>
    </row>
    <row r="186" spans="1:8" ht="15">
      <c r="A186" s="9" t="s">
        <v>697</v>
      </c>
      <c r="B186" s="10" t="s">
        <v>95</v>
      </c>
      <c r="C186" s="16"/>
      <c r="D186" s="17"/>
      <c r="E186" s="18"/>
      <c r="F186" s="18"/>
      <c r="G186" s="19"/>
      <c r="H186" s="17"/>
    </row>
    <row r="187" spans="1:8" ht="15">
      <c r="A187" s="9" t="s">
        <v>698</v>
      </c>
      <c r="B187" s="10" t="s">
        <v>96</v>
      </c>
      <c r="C187" s="16"/>
      <c r="D187" s="17"/>
      <c r="E187" s="18"/>
      <c r="F187" s="18"/>
      <c r="G187" s="19"/>
      <c r="H187" s="17"/>
    </row>
    <row r="188" spans="1:8" ht="27">
      <c r="A188" s="9" t="s">
        <v>699</v>
      </c>
      <c r="B188" s="10" t="s">
        <v>97</v>
      </c>
      <c r="C188" s="16"/>
      <c r="D188" s="17"/>
      <c r="E188" s="18"/>
      <c r="F188" s="18"/>
      <c r="G188" s="19"/>
      <c r="H188" s="17"/>
    </row>
    <row r="189" spans="1:8" ht="27">
      <c r="A189" s="9" t="s">
        <v>700</v>
      </c>
      <c r="B189" s="10" t="s">
        <v>98</v>
      </c>
      <c r="C189" s="16"/>
      <c r="D189" s="17"/>
      <c r="E189" s="18"/>
      <c r="F189" s="18"/>
      <c r="G189" s="19"/>
      <c r="H189" s="17"/>
    </row>
    <row r="190" spans="1:8" ht="15">
      <c r="A190" s="9" t="s">
        <v>701</v>
      </c>
      <c r="B190" s="10" t="s">
        <v>99</v>
      </c>
      <c r="C190" s="16"/>
      <c r="D190" s="17"/>
      <c r="E190" s="18"/>
      <c r="F190" s="18"/>
      <c r="G190" s="19"/>
      <c r="H190" s="17"/>
    </row>
    <row r="191" spans="1:8" ht="27">
      <c r="A191" s="9" t="s">
        <v>702</v>
      </c>
      <c r="B191" s="10" t="s">
        <v>100</v>
      </c>
      <c r="C191" s="16"/>
      <c r="D191" s="17"/>
      <c r="E191" s="18"/>
      <c r="F191" s="18"/>
      <c r="G191" s="19"/>
      <c r="H191" s="17"/>
    </row>
    <row r="192" spans="1:8" ht="15">
      <c r="A192" s="9" t="s">
        <v>703</v>
      </c>
      <c r="B192" s="10" t="s">
        <v>101</v>
      </c>
      <c r="C192" s="16"/>
      <c r="D192" s="17"/>
      <c r="E192" s="18"/>
      <c r="F192" s="18"/>
      <c r="G192" s="19"/>
      <c r="H192" s="17"/>
    </row>
    <row r="193" spans="1:8" ht="15">
      <c r="A193" s="9" t="s">
        <v>704</v>
      </c>
      <c r="B193" s="11" t="s">
        <v>102</v>
      </c>
      <c r="C193" s="16"/>
      <c r="D193" s="17"/>
      <c r="E193" s="18"/>
      <c r="F193" s="18"/>
      <c r="G193" s="19"/>
      <c r="H193" s="17"/>
    </row>
    <row r="194" spans="1:8" ht="15">
      <c r="A194" s="9" t="s">
        <v>705</v>
      </c>
      <c r="B194" s="11" t="s">
        <v>103</v>
      </c>
      <c r="C194" s="16"/>
      <c r="D194" s="17"/>
      <c r="E194" s="18"/>
      <c r="F194" s="18"/>
      <c r="G194" s="19"/>
      <c r="H194" s="17"/>
    </row>
    <row r="195" spans="1:8" ht="27">
      <c r="A195" s="9" t="s">
        <v>706</v>
      </c>
      <c r="B195" s="11" t="s">
        <v>104</v>
      </c>
      <c r="C195" s="16"/>
      <c r="D195" s="17"/>
      <c r="E195" s="18"/>
      <c r="F195" s="18"/>
      <c r="G195" s="19"/>
      <c r="H195" s="17"/>
    </row>
    <row r="196" spans="1:8" ht="15">
      <c r="A196" s="9" t="s">
        <v>707</v>
      </c>
      <c r="B196" s="11" t="s">
        <v>105</v>
      </c>
      <c r="C196" s="16"/>
      <c r="D196" s="17"/>
      <c r="E196" s="18"/>
      <c r="F196" s="18"/>
      <c r="G196" s="19"/>
      <c r="H196" s="17"/>
    </row>
    <row r="197" spans="1:8" ht="15">
      <c r="A197" s="9" t="s">
        <v>708</v>
      </c>
      <c r="B197" s="11" t="s">
        <v>106</v>
      </c>
      <c r="C197" s="16"/>
      <c r="D197" s="17"/>
      <c r="E197" s="18"/>
      <c r="F197" s="18"/>
      <c r="G197" s="19"/>
      <c r="H197" s="17"/>
    </row>
    <row r="198" spans="1:8" ht="27">
      <c r="A198" s="9" t="s">
        <v>709</v>
      </c>
      <c r="B198" s="11" t="s">
        <v>107</v>
      </c>
      <c r="C198" s="16"/>
      <c r="D198" s="17"/>
      <c r="E198" s="18"/>
      <c r="F198" s="18"/>
      <c r="G198" s="19"/>
      <c r="H198" s="17"/>
    </row>
    <row r="199" spans="1:8" ht="15">
      <c r="A199" s="9" t="s">
        <v>710</v>
      </c>
      <c r="B199" s="11" t="s">
        <v>108</v>
      </c>
      <c r="C199" s="16"/>
      <c r="D199" s="17"/>
      <c r="E199" s="18"/>
      <c r="F199" s="18"/>
      <c r="G199" s="19"/>
      <c r="H199" s="17"/>
    </row>
    <row r="200" spans="1:8" ht="27">
      <c r="A200" s="9" t="s">
        <v>711</v>
      </c>
      <c r="B200" s="11" t="s">
        <v>237</v>
      </c>
      <c r="C200" s="16"/>
      <c r="D200" s="17"/>
      <c r="E200" s="18"/>
      <c r="F200" s="18"/>
      <c r="G200" s="19"/>
      <c r="H200" s="17"/>
    </row>
    <row r="201" spans="1:8" ht="15">
      <c r="A201" s="9" t="s">
        <v>712</v>
      </c>
      <c r="B201" s="11" t="s">
        <v>109</v>
      </c>
      <c r="C201" s="16"/>
      <c r="D201" s="17"/>
      <c r="E201" s="18"/>
      <c r="F201" s="18"/>
      <c r="G201" s="19"/>
      <c r="H201" s="17"/>
    </row>
    <row r="202" spans="1:8" ht="15">
      <c r="A202" s="9" t="s">
        <v>713</v>
      </c>
      <c r="B202" s="11" t="s">
        <v>110</v>
      </c>
      <c r="C202" s="16"/>
      <c r="D202" s="17"/>
      <c r="E202" s="18"/>
      <c r="F202" s="18"/>
      <c r="G202" s="19"/>
      <c r="H202" s="17"/>
    </row>
    <row r="203" spans="1:8" ht="15">
      <c r="A203" s="9" t="s">
        <v>714</v>
      </c>
      <c r="B203" s="11" t="s">
        <v>111</v>
      </c>
      <c r="C203" s="16"/>
      <c r="D203" s="17"/>
      <c r="E203" s="18"/>
      <c r="F203" s="18"/>
      <c r="G203" s="19"/>
      <c r="H203" s="17"/>
    </row>
    <row r="204" spans="1:8" ht="15">
      <c r="A204" s="9" t="s">
        <v>715</v>
      </c>
      <c r="B204" s="11" t="s">
        <v>112</v>
      </c>
      <c r="C204" s="16"/>
      <c r="D204" s="17"/>
      <c r="E204" s="18"/>
      <c r="F204" s="18"/>
      <c r="G204" s="19"/>
      <c r="H204" s="17"/>
    </row>
    <row r="205" spans="1:8" ht="15">
      <c r="A205" s="9" t="s">
        <v>716</v>
      </c>
      <c r="B205" s="11" t="s">
        <v>113</v>
      </c>
      <c r="C205" s="16"/>
      <c r="D205" s="17"/>
      <c r="E205" s="18"/>
      <c r="F205" s="18"/>
      <c r="G205" s="19"/>
      <c r="H205" s="17"/>
    </row>
    <row r="206" spans="1:8" ht="15">
      <c r="A206" s="9" t="s">
        <v>717</v>
      </c>
      <c r="B206" s="11" t="s">
        <v>114</v>
      </c>
      <c r="C206" s="16"/>
      <c r="D206" s="17"/>
      <c r="E206" s="18"/>
      <c r="F206" s="18"/>
      <c r="G206" s="19"/>
      <c r="H206" s="17"/>
    </row>
    <row r="207" spans="1:8" ht="15">
      <c r="A207" s="9" t="s">
        <v>718</v>
      </c>
      <c r="B207" s="11" t="s">
        <v>115</v>
      </c>
      <c r="C207" s="16"/>
      <c r="D207" s="17"/>
      <c r="E207" s="18"/>
      <c r="F207" s="18"/>
      <c r="G207" s="19"/>
      <c r="H207" s="17"/>
    </row>
    <row r="208" spans="1:8" ht="15">
      <c r="A208" s="9" t="s">
        <v>719</v>
      </c>
      <c r="B208" s="11" t="s">
        <v>116</v>
      </c>
      <c r="C208" s="16"/>
      <c r="D208" s="17"/>
      <c r="E208" s="18"/>
      <c r="F208" s="18"/>
      <c r="G208" s="19"/>
      <c r="H208" s="17"/>
    </row>
    <row r="209" spans="1:8" ht="15">
      <c r="A209" s="9" t="s">
        <v>720</v>
      </c>
      <c r="B209" s="11" t="s">
        <v>117</v>
      </c>
      <c r="C209" s="16"/>
      <c r="D209" s="17"/>
      <c r="E209" s="18"/>
      <c r="F209" s="18"/>
      <c r="G209" s="19"/>
      <c r="H209" s="17"/>
    </row>
    <row r="210" spans="1:8" ht="27">
      <c r="A210" s="9" t="s">
        <v>721</v>
      </c>
      <c r="B210" s="11" t="s">
        <v>118</v>
      </c>
      <c r="C210" s="16"/>
      <c r="D210" s="17"/>
      <c r="E210" s="18"/>
      <c r="F210" s="18"/>
      <c r="G210" s="19"/>
      <c r="H210" s="17"/>
    </row>
    <row r="211" spans="1:8" ht="15">
      <c r="A211" s="9" t="s">
        <v>722</v>
      </c>
      <c r="B211" s="11" t="s">
        <v>119</v>
      </c>
      <c r="C211" s="16"/>
      <c r="D211" s="17"/>
      <c r="E211" s="18"/>
      <c r="F211" s="18"/>
      <c r="G211" s="19"/>
      <c r="H211" s="17"/>
    </row>
    <row r="212" spans="1:8" ht="15">
      <c r="A212" s="9" t="s">
        <v>723</v>
      </c>
      <c r="B212" s="11" t="s">
        <v>76</v>
      </c>
      <c r="C212" s="16"/>
      <c r="D212" s="17"/>
      <c r="E212" s="18"/>
      <c r="F212" s="18"/>
      <c r="G212" s="19"/>
      <c r="H212" s="17"/>
    </row>
    <row r="213" spans="1:8" ht="15">
      <c r="A213" s="9" t="s">
        <v>724</v>
      </c>
      <c r="B213" s="11" t="s">
        <v>77</v>
      </c>
      <c r="C213" s="16"/>
      <c r="D213" s="17"/>
      <c r="E213" s="18"/>
      <c r="F213" s="18"/>
      <c r="G213" s="19"/>
      <c r="H213" s="17"/>
    </row>
    <row r="214" spans="1:8" ht="15">
      <c r="A214" s="9" t="s">
        <v>725</v>
      </c>
      <c r="B214" s="11" t="s">
        <v>78</v>
      </c>
      <c r="C214" s="16"/>
      <c r="D214" s="17"/>
      <c r="E214" s="18"/>
      <c r="F214" s="18"/>
      <c r="G214" s="19"/>
      <c r="H214" s="17"/>
    </row>
    <row r="215" spans="1:8" ht="15">
      <c r="A215" s="9" t="s">
        <v>726</v>
      </c>
      <c r="B215" s="11" t="s">
        <v>79</v>
      </c>
      <c r="C215" s="16"/>
      <c r="D215" s="17"/>
      <c r="E215" s="18"/>
      <c r="F215" s="18"/>
      <c r="G215" s="19"/>
      <c r="H215" s="17"/>
    </row>
    <row r="216" spans="1:8" ht="27">
      <c r="A216" s="9" t="s">
        <v>727</v>
      </c>
      <c r="B216" s="11" t="s">
        <v>80</v>
      </c>
      <c r="C216" s="16"/>
      <c r="D216" s="17"/>
      <c r="E216" s="18"/>
      <c r="F216" s="18"/>
      <c r="G216" s="19"/>
      <c r="H216" s="17"/>
    </row>
    <row r="217" spans="1:8" ht="15">
      <c r="A217" s="9" t="s">
        <v>728</v>
      </c>
      <c r="B217" s="11" t="s">
        <v>83</v>
      </c>
      <c r="C217" s="16"/>
      <c r="D217" s="17"/>
      <c r="E217" s="18"/>
      <c r="F217" s="18"/>
      <c r="G217" s="19"/>
      <c r="H217" s="17"/>
    </row>
    <row r="218" spans="1:8" ht="15">
      <c r="A218" s="9" t="s">
        <v>729</v>
      </c>
      <c r="B218" s="11" t="s">
        <v>84</v>
      </c>
      <c r="C218" s="16"/>
      <c r="D218" s="17"/>
      <c r="E218" s="18"/>
      <c r="F218" s="18"/>
      <c r="G218" s="19"/>
      <c r="H218" s="17"/>
    </row>
    <row r="219" spans="1:8" ht="15">
      <c r="A219" s="9" t="s">
        <v>730</v>
      </c>
      <c r="B219" s="11" t="s">
        <v>86</v>
      </c>
      <c r="C219" s="16"/>
      <c r="D219" s="17"/>
      <c r="E219" s="18"/>
      <c r="F219" s="18"/>
      <c r="G219" s="19"/>
      <c r="H219" s="17"/>
    </row>
    <row r="220" spans="1:8" ht="40.5">
      <c r="A220" s="9" t="s">
        <v>920</v>
      </c>
      <c r="B220" s="11" t="s">
        <v>919</v>
      </c>
      <c r="C220" s="16"/>
      <c r="D220" s="17"/>
      <c r="E220" s="18"/>
      <c r="F220" s="18"/>
      <c r="G220" s="19"/>
      <c r="H220" s="17"/>
    </row>
    <row r="221" spans="1:8" ht="27">
      <c r="A221" s="9" t="s">
        <v>227</v>
      </c>
      <c r="B221" s="11" t="s">
        <v>120</v>
      </c>
      <c r="C221" s="16"/>
      <c r="D221" s="17"/>
      <c r="E221" s="18"/>
      <c r="F221" s="18"/>
      <c r="G221" s="19"/>
      <c r="H221" s="17"/>
    </row>
    <row r="222" spans="1:8" ht="15">
      <c r="A222" s="9" t="s">
        <v>227</v>
      </c>
      <c r="B222" s="11" t="s">
        <v>121</v>
      </c>
      <c r="C222" s="16"/>
      <c r="D222" s="17"/>
      <c r="E222" s="18"/>
      <c r="F222" s="18"/>
      <c r="G222" s="19"/>
      <c r="H222" s="17"/>
    </row>
    <row r="223" spans="1:8" ht="15">
      <c r="A223" s="9" t="s">
        <v>227</v>
      </c>
      <c r="B223" s="11" t="s">
        <v>122</v>
      </c>
      <c r="C223" s="16"/>
      <c r="D223" s="17"/>
      <c r="E223" s="18"/>
      <c r="F223" s="18"/>
      <c r="G223" s="19"/>
      <c r="H223" s="17"/>
    </row>
    <row r="224" spans="1:8" ht="27">
      <c r="A224" s="9" t="s">
        <v>227</v>
      </c>
      <c r="B224" s="11" t="s">
        <v>123</v>
      </c>
      <c r="C224" s="16"/>
      <c r="D224" s="17"/>
      <c r="E224" s="18"/>
      <c r="F224" s="18"/>
      <c r="G224" s="19"/>
      <c r="H224" s="17"/>
    </row>
    <row r="225" spans="1:8" ht="15">
      <c r="A225" s="9" t="s">
        <v>227</v>
      </c>
      <c r="B225" s="11" t="s">
        <v>124</v>
      </c>
      <c r="C225" s="16"/>
      <c r="D225" s="17"/>
      <c r="E225" s="18"/>
      <c r="F225" s="18"/>
      <c r="G225" s="19"/>
      <c r="H225" s="17"/>
    </row>
    <row r="226" spans="1:8" ht="15">
      <c r="A226" s="9" t="s">
        <v>227</v>
      </c>
      <c r="B226" s="11" t="s">
        <v>125</v>
      </c>
      <c r="C226" s="16"/>
      <c r="D226" s="17"/>
      <c r="E226" s="18"/>
      <c r="F226" s="18"/>
      <c r="G226" s="19"/>
      <c r="H226" s="17"/>
    </row>
    <row r="227" spans="1:8" ht="15">
      <c r="A227" s="9" t="s">
        <v>227</v>
      </c>
      <c r="B227" s="11" t="s">
        <v>126</v>
      </c>
      <c r="C227" s="16"/>
      <c r="D227" s="17"/>
      <c r="E227" s="18"/>
      <c r="F227" s="18"/>
      <c r="G227" s="19"/>
      <c r="H227" s="17"/>
    </row>
    <row r="228" spans="1:8" ht="15">
      <c r="A228" s="9" t="s">
        <v>227</v>
      </c>
      <c r="B228" s="11" t="s">
        <v>238</v>
      </c>
      <c r="C228" s="16"/>
      <c r="D228" s="17"/>
      <c r="E228" s="18"/>
      <c r="F228" s="18"/>
      <c r="G228" s="19"/>
      <c r="H228" s="17"/>
    </row>
    <row r="229" spans="1:8" ht="15">
      <c r="A229" s="9" t="s">
        <v>227</v>
      </c>
      <c r="B229" s="11" t="s">
        <v>127</v>
      </c>
      <c r="C229" s="16"/>
      <c r="D229" s="17"/>
      <c r="E229" s="18"/>
      <c r="F229" s="18"/>
      <c r="G229" s="19"/>
      <c r="H229" s="17"/>
    </row>
    <row r="230" spans="1:8" ht="15">
      <c r="A230" s="9" t="s">
        <v>227</v>
      </c>
      <c r="B230" s="11" t="s">
        <v>128</v>
      </c>
      <c r="C230" s="16"/>
      <c r="D230" s="17"/>
      <c r="E230" s="18"/>
      <c r="F230" s="18"/>
      <c r="G230" s="19"/>
      <c r="H230" s="17"/>
    </row>
    <row r="231" spans="1:8" ht="15">
      <c r="A231" s="9" t="s">
        <v>227</v>
      </c>
      <c r="B231" s="11" t="s">
        <v>239</v>
      </c>
      <c r="C231" s="16"/>
      <c r="D231" s="17"/>
      <c r="E231" s="18"/>
      <c r="F231" s="18"/>
      <c r="G231" s="19"/>
      <c r="H231" s="17"/>
    </row>
    <row r="232" spans="1:8" ht="27">
      <c r="A232" s="9" t="s">
        <v>227</v>
      </c>
      <c r="B232" s="11" t="s">
        <v>240</v>
      </c>
      <c r="C232" s="16"/>
      <c r="D232" s="17"/>
      <c r="E232" s="18"/>
      <c r="F232" s="18"/>
      <c r="G232" s="19"/>
      <c r="H232" s="17"/>
    </row>
    <row r="233" spans="1:8" ht="15">
      <c r="A233" s="9" t="s">
        <v>241</v>
      </c>
      <c r="B233" s="11" t="s">
        <v>731</v>
      </c>
      <c r="C233" s="16"/>
      <c r="D233" s="17"/>
      <c r="E233" s="18"/>
      <c r="F233" s="18"/>
      <c r="G233" s="19"/>
      <c r="H233" s="17"/>
    </row>
    <row r="234" spans="1:8" ht="15" customHeight="1">
      <c r="A234" s="36" t="s">
        <v>242</v>
      </c>
      <c r="B234" s="37"/>
      <c r="C234" s="37"/>
      <c r="D234" s="37"/>
      <c r="E234" s="37"/>
      <c r="F234" s="37"/>
      <c r="G234" s="37"/>
      <c r="H234" s="38"/>
    </row>
    <row r="235" spans="1:8" ht="204.75" customHeight="1">
      <c r="A235" s="9" t="s">
        <v>732</v>
      </c>
      <c r="B235" s="11" t="s">
        <v>733</v>
      </c>
      <c r="C235" s="16" t="s">
        <v>995</v>
      </c>
      <c r="D235" s="17">
        <v>44978</v>
      </c>
      <c r="E235" s="18" t="s">
        <v>1005</v>
      </c>
      <c r="F235" s="18" t="s">
        <v>986</v>
      </c>
      <c r="G235" s="19">
        <v>8462.38</v>
      </c>
      <c r="H235" s="17">
        <v>45124</v>
      </c>
    </row>
    <row r="236" spans="1:8" ht="202.5" customHeight="1">
      <c r="A236" s="9" t="s">
        <v>734</v>
      </c>
      <c r="B236" s="11" t="s">
        <v>735</v>
      </c>
      <c r="C236" s="16" t="s">
        <v>992</v>
      </c>
      <c r="D236" s="17">
        <v>44978</v>
      </c>
      <c r="E236" s="18" t="s">
        <v>1005</v>
      </c>
      <c r="F236" s="18" t="s">
        <v>986</v>
      </c>
      <c r="G236" s="19">
        <v>7167.93</v>
      </c>
      <c r="H236" s="17">
        <v>45124</v>
      </c>
    </row>
    <row r="237" spans="1:8" ht="112.5" customHeight="1">
      <c r="A237" s="9" t="s">
        <v>736</v>
      </c>
      <c r="B237" s="11" t="s">
        <v>737</v>
      </c>
      <c r="C237" s="16" t="s">
        <v>993</v>
      </c>
      <c r="D237" s="17">
        <v>44978</v>
      </c>
      <c r="E237" s="18" t="s">
        <v>1005</v>
      </c>
      <c r="F237" s="18" t="s">
        <v>986</v>
      </c>
      <c r="G237" s="19">
        <v>4120.68</v>
      </c>
      <c r="H237" s="17">
        <v>45124</v>
      </c>
    </row>
    <row r="238" spans="1:8" ht="125.25" customHeight="1">
      <c r="A238" s="9" t="s">
        <v>738</v>
      </c>
      <c r="B238" s="11" t="s">
        <v>739</v>
      </c>
      <c r="C238" s="16" t="s">
        <v>989</v>
      </c>
      <c r="D238" s="17">
        <v>44978</v>
      </c>
      <c r="E238" s="18" t="s">
        <v>1005</v>
      </c>
      <c r="F238" s="18" t="s">
        <v>986</v>
      </c>
      <c r="G238" s="19">
        <v>6061.26</v>
      </c>
      <c r="H238" s="17">
        <v>45124</v>
      </c>
    </row>
    <row r="239" spans="1:8" ht="40.5">
      <c r="A239" s="9" t="s">
        <v>740</v>
      </c>
      <c r="B239" s="11" t="s">
        <v>741</v>
      </c>
      <c r="C239" s="16"/>
      <c r="D239" s="17"/>
      <c r="E239" s="18"/>
      <c r="F239" s="18"/>
      <c r="G239" s="19"/>
      <c r="H239" s="17"/>
    </row>
    <row r="240" spans="1:8" ht="15">
      <c r="A240" s="9" t="s">
        <v>742</v>
      </c>
      <c r="B240" s="11" t="s">
        <v>130</v>
      </c>
      <c r="C240" s="16"/>
      <c r="D240" s="17"/>
      <c r="E240" s="18"/>
      <c r="F240" s="18"/>
      <c r="G240" s="19"/>
      <c r="H240" s="17"/>
    </row>
    <row r="241" spans="1:8" ht="27">
      <c r="A241" s="9" t="s">
        <v>743</v>
      </c>
      <c r="B241" s="11" t="s">
        <v>744</v>
      </c>
      <c r="C241" s="16"/>
      <c r="D241" s="17"/>
      <c r="E241" s="18"/>
      <c r="F241" s="18"/>
      <c r="G241" s="19"/>
      <c r="H241" s="17"/>
    </row>
    <row r="242" spans="1:8" ht="40.5">
      <c r="A242" s="9" t="s">
        <v>745</v>
      </c>
      <c r="B242" s="10" t="s">
        <v>129</v>
      </c>
      <c r="C242" s="16"/>
      <c r="D242" s="17"/>
      <c r="E242" s="18"/>
      <c r="F242" s="18"/>
      <c r="G242" s="19"/>
      <c r="H242" s="17"/>
    </row>
    <row r="243" spans="1:8" ht="409.5">
      <c r="A243" s="9" t="s">
        <v>746</v>
      </c>
      <c r="B243" s="11" t="s">
        <v>747</v>
      </c>
      <c r="C243" s="16" t="s">
        <v>994</v>
      </c>
      <c r="D243" s="65">
        <v>44978</v>
      </c>
      <c r="E243" s="16" t="s">
        <v>1005</v>
      </c>
      <c r="F243" s="16" t="s">
        <v>986</v>
      </c>
      <c r="G243" s="68">
        <v>9060.46</v>
      </c>
      <c r="H243" s="65">
        <v>45124</v>
      </c>
    </row>
    <row r="244" spans="1:8" ht="283.5">
      <c r="A244" s="9" t="s">
        <v>748</v>
      </c>
      <c r="B244" s="11" t="s">
        <v>749</v>
      </c>
      <c r="C244" s="16" t="s">
        <v>991</v>
      </c>
      <c r="D244" s="65">
        <v>44978</v>
      </c>
      <c r="E244" s="16" t="s">
        <v>1005</v>
      </c>
      <c r="F244" s="16" t="s">
        <v>986</v>
      </c>
      <c r="G244" s="68">
        <v>7558.88</v>
      </c>
      <c r="H244" s="65">
        <v>45124</v>
      </c>
    </row>
    <row r="245" spans="1:8" ht="121.5">
      <c r="A245" s="9" t="s">
        <v>750</v>
      </c>
      <c r="B245" s="11" t="s">
        <v>751</v>
      </c>
      <c r="C245" s="16" t="s">
        <v>990</v>
      </c>
      <c r="D245" s="65">
        <v>44978</v>
      </c>
      <c r="E245" s="16" t="s">
        <v>1005</v>
      </c>
      <c r="F245" s="16" t="s">
        <v>986</v>
      </c>
      <c r="G245" s="68">
        <v>6370.02</v>
      </c>
      <c r="H245" s="65">
        <v>45124</v>
      </c>
    </row>
    <row r="246" spans="1:8" ht="40.5">
      <c r="A246" s="9" t="s">
        <v>752</v>
      </c>
      <c r="B246" s="11" t="s">
        <v>753</v>
      </c>
      <c r="C246" s="16"/>
      <c r="D246" s="17"/>
      <c r="E246" s="18"/>
      <c r="F246" s="18"/>
      <c r="G246" s="19"/>
      <c r="H246" s="17"/>
    </row>
    <row r="247" spans="1:8" ht="27">
      <c r="A247" s="9" t="s">
        <v>754</v>
      </c>
      <c r="B247" s="11" t="s">
        <v>755</v>
      </c>
      <c r="C247" s="16"/>
      <c r="D247" s="17"/>
      <c r="E247" s="18"/>
      <c r="F247" s="18"/>
      <c r="G247" s="19"/>
      <c r="H247" s="17"/>
    </row>
    <row r="248" spans="1:8" ht="15" customHeight="1">
      <c r="A248" s="43" t="s">
        <v>243</v>
      </c>
      <c r="B248" s="44"/>
      <c r="C248" s="44"/>
      <c r="D248" s="44"/>
      <c r="E248" s="44"/>
      <c r="F248" s="44"/>
      <c r="G248" s="44"/>
      <c r="H248" s="45"/>
    </row>
    <row r="249" spans="1:8" ht="27">
      <c r="A249" s="9" t="s">
        <v>756</v>
      </c>
      <c r="B249" s="10" t="s">
        <v>131</v>
      </c>
      <c r="C249" s="16"/>
      <c r="D249" s="17"/>
      <c r="E249" s="18"/>
      <c r="F249" s="18"/>
      <c r="G249" s="19"/>
      <c r="H249" s="17"/>
    </row>
    <row r="250" spans="1:8" ht="15">
      <c r="A250" s="9" t="s">
        <v>757</v>
      </c>
      <c r="B250" s="10" t="s">
        <v>132</v>
      </c>
      <c r="C250" s="16"/>
      <c r="D250" s="17"/>
      <c r="E250" s="18"/>
      <c r="F250" s="18"/>
      <c r="G250" s="19"/>
      <c r="H250" s="17"/>
    </row>
    <row r="251" spans="1:8" ht="27">
      <c r="A251" s="9" t="s">
        <v>758</v>
      </c>
      <c r="B251" s="10" t="s">
        <v>133</v>
      </c>
      <c r="C251" s="16"/>
      <c r="D251" s="17"/>
      <c r="E251" s="18"/>
      <c r="F251" s="18"/>
      <c r="G251" s="19"/>
      <c r="H251" s="17"/>
    </row>
    <row r="252" spans="1:8" ht="27">
      <c r="A252" s="9" t="s">
        <v>759</v>
      </c>
      <c r="B252" s="10" t="s">
        <v>134</v>
      </c>
      <c r="C252" s="16"/>
      <c r="D252" s="17"/>
      <c r="E252" s="18"/>
      <c r="F252" s="18"/>
      <c r="G252" s="19"/>
      <c r="H252" s="17"/>
    </row>
    <row r="253" spans="1:8" ht="15">
      <c r="A253" s="9" t="s">
        <v>760</v>
      </c>
      <c r="B253" s="10" t="s">
        <v>135</v>
      </c>
      <c r="C253" s="16"/>
      <c r="D253" s="17"/>
      <c r="E253" s="18"/>
      <c r="F253" s="18"/>
      <c r="G253" s="19"/>
      <c r="H253" s="17"/>
    </row>
    <row r="254" spans="1:8" ht="27">
      <c r="A254" s="9" t="s">
        <v>761</v>
      </c>
      <c r="B254" s="10" t="s">
        <v>136</v>
      </c>
      <c r="C254" s="16"/>
      <c r="D254" s="17"/>
      <c r="E254" s="18"/>
      <c r="F254" s="18"/>
      <c r="G254" s="19"/>
      <c r="H254" s="17"/>
    </row>
    <row r="255" spans="1:8" ht="15" customHeight="1">
      <c r="A255" s="36" t="s">
        <v>244</v>
      </c>
      <c r="B255" s="37"/>
      <c r="C255" s="37"/>
      <c r="D255" s="37"/>
      <c r="E255" s="37"/>
      <c r="F255" s="37"/>
      <c r="G255" s="37"/>
      <c r="H255" s="38"/>
    </row>
    <row r="256" spans="1:8" ht="15">
      <c r="A256" s="9" t="s">
        <v>762</v>
      </c>
      <c r="B256" s="10" t="s">
        <v>137</v>
      </c>
      <c r="C256" s="16"/>
      <c r="D256" s="17"/>
      <c r="E256" s="18"/>
      <c r="F256" s="18"/>
      <c r="G256" s="19"/>
      <c r="H256" s="17"/>
    </row>
    <row r="257" spans="1:8" ht="15">
      <c r="A257" s="9" t="s">
        <v>763</v>
      </c>
      <c r="B257" s="10" t="s">
        <v>138</v>
      </c>
      <c r="C257" s="16"/>
      <c r="D257" s="17"/>
      <c r="E257" s="18"/>
      <c r="F257" s="18"/>
      <c r="G257" s="19"/>
      <c r="H257" s="17"/>
    </row>
    <row r="258" spans="1:8" ht="15">
      <c r="A258" s="9" t="s">
        <v>764</v>
      </c>
      <c r="B258" s="10" t="s">
        <v>139</v>
      </c>
      <c r="C258" s="16"/>
      <c r="D258" s="17"/>
      <c r="E258" s="18"/>
      <c r="F258" s="18"/>
      <c r="G258" s="19"/>
      <c r="H258" s="17"/>
    </row>
    <row r="259" spans="1:8" ht="27">
      <c r="A259" s="9" t="s">
        <v>765</v>
      </c>
      <c r="B259" s="10" t="s">
        <v>140</v>
      </c>
      <c r="C259" s="16"/>
      <c r="D259" s="17"/>
      <c r="E259" s="18"/>
      <c r="F259" s="18"/>
      <c r="G259" s="19"/>
      <c r="H259" s="17"/>
    </row>
    <row r="260" spans="1:8" ht="15">
      <c r="A260" s="9" t="s">
        <v>766</v>
      </c>
      <c r="B260" s="10" t="s">
        <v>141</v>
      </c>
      <c r="C260" s="16"/>
      <c r="D260" s="17"/>
      <c r="E260" s="18"/>
      <c r="F260" s="18"/>
      <c r="G260" s="19"/>
      <c r="H260" s="17"/>
    </row>
    <row r="261" spans="1:8" ht="15">
      <c r="A261" s="9" t="s">
        <v>767</v>
      </c>
      <c r="B261" s="10" t="s">
        <v>142</v>
      </c>
      <c r="C261" s="16"/>
      <c r="D261" s="17"/>
      <c r="E261" s="18"/>
      <c r="F261" s="18"/>
      <c r="G261" s="19"/>
      <c r="H261" s="17"/>
    </row>
    <row r="262" spans="1:8" ht="15">
      <c r="A262" s="9" t="s">
        <v>768</v>
      </c>
      <c r="B262" s="10" t="s">
        <v>143</v>
      </c>
      <c r="C262" s="16"/>
      <c r="D262" s="17"/>
      <c r="E262" s="18"/>
      <c r="F262" s="18"/>
      <c r="G262" s="19"/>
      <c r="H262" s="17"/>
    </row>
    <row r="263" spans="1:8" ht="15">
      <c r="A263" s="9" t="s">
        <v>769</v>
      </c>
      <c r="B263" s="10" t="s">
        <v>144</v>
      </c>
      <c r="C263" s="16"/>
      <c r="D263" s="17"/>
      <c r="E263" s="18"/>
      <c r="F263" s="18"/>
      <c r="G263" s="19"/>
      <c r="H263" s="17"/>
    </row>
    <row r="264" spans="1:8" ht="40.5">
      <c r="A264" s="9" t="s">
        <v>770</v>
      </c>
      <c r="B264" s="10" t="s">
        <v>771</v>
      </c>
      <c r="C264" s="16"/>
      <c r="D264" s="17"/>
      <c r="E264" s="18"/>
      <c r="F264" s="18"/>
      <c r="G264" s="19"/>
      <c r="H264" s="17"/>
    </row>
    <row r="265" spans="1:8" ht="40.5">
      <c r="A265" s="9" t="s">
        <v>772</v>
      </c>
      <c r="B265" s="10" t="s">
        <v>773</v>
      </c>
      <c r="C265" s="16"/>
      <c r="D265" s="17"/>
      <c r="E265" s="18"/>
      <c r="F265" s="18"/>
      <c r="G265" s="19"/>
      <c r="H265" s="17"/>
    </row>
    <row r="266" spans="1:8" ht="15" customHeight="1">
      <c r="A266" s="36" t="s">
        <v>245</v>
      </c>
      <c r="B266" s="37"/>
      <c r="C266" s="37"/>
      <c r="D266" s="37"/>
      <c r="E266" s="37"/>
      <c r="F266" s="37"/>
      <c r="G266" s="37"/>
      <c r="H266" s="38"/>
    </row>
    <row r="267" spans="1:8" ht="40.5">
      <c r="A267" s="9" t="s">
        <v>774</v>
      </c>
      <c r="B267" s="10" t="s">
        <v>923</v>
      </c>
      <c r="C267" s="16"/>
      <c r="D267" s="17"/>
      <c r="E267" s="18"/>
      <c r="F267" s="18"/>
      <c r="G267" s="19"/>
      <c r="H267" s="17"/>
    </row>
    <row r="268" spans="1:8" ht="15">
      <c r="A268" s="9" t="s">
        <v>775</v>
      </c>
      <c r="B268" s="10" t="s">
        <v>145</v>
      </c>
      <c r="C268" s="16"/>
      <c r="D268" s="17"/>
      <c r="E268" s="18"/>
      <c r="F268" s="18"/>
      <c r="G268" s="19"/>
      <c r="H268" s="17"/>
    </row>
    <row r="269" spans="1:8" ht="40.5">
      <c r="A269" s="9" t="s">
        <v>776</v>
      </c>
      <c r="B269" s="10" t="s">
        <v>146</v>
      </c>
      <c r="C269" s="16"/>
      <c r="D269" s="17"/>
      <c r="E269" s="18"/>
      <c r="F269" s="18"/>
      <c r="G269" s="19"/>
      <c r="H269" s="17"/>
    </row>
    <row r="270" spans="1:8" ht="40.5">
      <c r="A270" s="9" t="s">
        <v>777</v>
      </c>
      <c r="B270" s="10" t="s">
        <v>147</v>
      </c>
      <c r="C270" s="16"/>
      <c r="D270" s="17"/>
      <c r="E270" s="18"/>
      <c r="F270" s="18"/>
      <c r="G270" s="19"/>
      <c r="H270" s="17"/>
    </row>
    <row r="271" spans="1:8" ht="40.5">
      <c r="A271" s="9" t="s">
        <v>778</v>
      </c>
      <c r="B271" s="10" t="s">
        <v>779</v>
      </c>
      <c r="C271" s="16"/>
      <c r="D271" s="17"/>
      <c r="E271" s="18"/>
      <c r="F271" s="18"/>
      <c r="G271" s="19"/>
      <c r="H271" s="17"/>
    </row>
    <row r="272" spans="1:8" ht="27">
      <c r="A272" s="9" t="s">
        <v>780</v>
      </c>
      <c r="B272" s="10" t="s">
        <v>781</v>
      </c>
      <c r="C272" s="16"/>
      <c r="D272" s="17"/>
      <c r="E272" s="18"/>
      <c r="F272" s="18"/>
      <c r="G272" s="19"/>
      <c r="H272" s="17"/>
    </row>
    <row r="273" spans="1:8" ht="27">
      <c r="A273" s="9" t="s">
        <v>782</v>
      </c>
      <c r="B273" s="10" t="s">
        <v>149</v>
      </c>
      <c r="C273" s="16"/>
      <c r="D273" s="17"/>
      <c r="E273" s="18"/>
      <c r="F273" s="18"/>
      <c r="G273" s="19"/>
      <c r="H273" s="17"/>
    </row>
    <row r="274" spans="1:8" ht="40.5">
      <c r="A274" s="9" t="s">
        <v>783</v>
      </c>
      <c r="B274" s="10" t="s">
        <v>148</v>
      </c>
      <c r="C274" s="16"/>
      <c r="D274" s="17"/>
      <c r="E274" s="18"/>
      <c r="F274" s="18"/>
      <c r="G274" s="19"/>
      <c r="H274" s="17"/>
    </row>
    <row r="275" spans="1:8" ht="15" customHeight="1">
      <c r="A275" s="36" t="s">
        <v>246</v>
      </c>
      <c r="B275" s="37"/>
      <c r="C275" s="37"/>
      <c r="D275" s="37"/>
      <c r="E275" s="37"/>
      <c r="F275" s="37"/>
      <c r="G275" s="37"/>
      <c r="H275" s="38"/>
    </row>
    <row r="276" spans="1:8" ht="27">
      <c r="A276" s="9" t="s">
        <v>784</v>
      </c>
      <c r="B276" s="10" t="s">
        <v>150</v>
      </c>
      <c r="C276" s="16"/>
      <c r="D276" s="17"/>
      <c r="E276" s="18"/>
      <c r="F276" s="18"/>
      <c r="G276" s="19"/>
      <c r="H276" s="17"/>
    </row>
    <row r="277" spans="1:8" ht="15">
      <c r="A277" s="9" t="s">
        <v>785</v>
      </c>
      <c r="B277" s="10" t="s">
        <v>151</v>
      </c>
      <c r="C277" s="16"/>
      <c r="D277" s="17"/>
      <c r="E277" s="18"/>
      <c r="F277" s="18"/>
      <c r="G277" s="19"/>
      <c r="H277" s="17"/>
    </row>
    <row r="278" spans="1:8" ht="27">
      <c r="A278" s="9" t="s">
        <v>786</v>
      </c>
      <c r="B278" s="10" t="s">
        <v>152</v>
      </c>
      <c r="C278" s="16"/>
      <c r="D278" s="17"/>
      <c r="E278" s="18"/>
      <c r="F278" s="18"/>
      <c r="G278" s="19"/>
      <c r="H278" s="17"/>
    </row>
    <row r="279" spans="1:8" ht="27">
      <c r="A279" s="9" t="s">
        <v>787</v>
      </c>
      <c r="B279" s="10" t="s">
        <v>788</v>
      </c>
      <c r="C279" s="16"/>
      <c r="D279" s="17"/>
      <c r="E279" s="18"/>
      <c r="F279" s="18"/>
      <c r="G279" s="19"/>
      <c r="H279" s="17"/>
    </row>
    <row r="280" spans="1:8" ht="15" customHeight="1">
      <c r="A280" s="36" t="s">
        <v>293</v>
      </c>
      <c r="B280" s="37"/>
      <c r="C280" s="37"/>
      <c r="D280" s="37"/>
      <c r="E280" s="37"/>
      <c r="F280" s="37"/>
      <c r="G280" s="37"/>
      <c r="H280" s="38"/>
    </row>
    <row r="281" spans="1:8" ht="27">
      <c r="A281" s="9" t="s">
        <v>789</v>
      </c>
      <c r="B281" s="10" t="s">
        <v>153</v>
      </c>
      <c r="C281" s="16"/>
      <c r="D281" s="17"/>
      <c r="E281" s="18"/>
      <c r="F281" s="18"/>
      <c r="G281" s="19"/>
      <c r="H281" s="17"/>
    </row>
    <row r="282" spans="1:8" ht="15" customHeight="1">
      <c r="A282" s="36" t="s">
        <v>247</v>
      </c>
      <c r="B282" s="37"/>
      <c r="C282" s="37"/>
      <c r="D282" s="37"/>
      <c r="E282" s="37"/>
      <c r="F282" s="37"/>
      <c r="G282" s="37"/>
      <c r="H282" s="38"/>
    </row>
    <row r="283" spans="1:8" ht="27">
      <c r="A283" s="9" t="s">
        <v>790</v>
      </c>
      <c r="B283" s="10" t="s">
        <v>154</v>
      </c>
      <c r="C283" s="16"/>
      <c r="D283" s="17"/>
      <c r="E283" s="18"/>
      <c r="F283" s="18"/>
      <c r="G283" s="19"/>
      <c r="H283" s="17"/>
    </row>
    <row r="284" spans="1:8" ht="27">
      <c r="A284" s="9" t="s">
        <v>791</v>
      </c>
      <c r="B284" s="10" t="s">
        <v>155</v>
      </c>
      <c r="C284" s="16"/>
      <c r="D284" s="17"/>
      <c r="E284" s="18"/>
      <c r="F284" s="18"/>
      <c r="G284" s="19"/>
      <c r="H284" s="17"/>
    </row>
    <row r="285" spans="1:8" ht="15" customHeight="1">
      <c r="A285" s="36" t="s">
        <v>248</v>
      </c>
      <c r="B285" s="37"/>
      <c r="C285" s="37"/>
      <c r="D285" s="37"/>
      <c r="E285" s="37"/>
      <c r="F285" s="37"/>
      <c r="G285" s="37"/>
      <c r="H285" s="38"/>
    </row>
    <row r="286" spans="1:8" ht="27">
      <c r="A286" s="9" t="s">
        <v>792</v>
      </c>
      <c r="B286" s="10" t="s">
        <v>156</v>
      </c>
      <c r="C286" s="16"/>
      <c r="D286" s="17"/>
      <c r="E286" s="18"/>
      <c r="F286" s="18"/>
      <c r="G286" s="19"/>
      <c r="H286" s="17"/>
    </row>
    <row r="287" spans="1:8" ht="27">
      <c r="A287" s="9" t="s">
        <v>793</v>
      </c>
      <c r="B287" s="10" t="s">
        <v>157</v>
      </c>
      <c r="C287" s="16"/>
      <c r="D287" s="17"/>
      <c r="E287" s="18"/>
      <c r="F287" s="18"/>
      <c r="G287" s="19"/>
      <c r="H287" s="17"/>
    </row>
    <row r="288" spans="1:8" ht="27">
      <c r="A288" s="9" t="s">
        <v>794</v>
      </c>
      <c r="B288" s="10" t="s">
        <v>158</v>
      </c>
      <c r="C288" s="16"/>
      <c r="D288" s="17"/>
      <c r="E288" s="18"/>
      <c r="F288" s="18"/>
      <c r="G288" s="19"/>
      <c r="H288" s="17"/>
    </row>
    <row r="289" spans="1:8" ht="15" customHeight="1">
      <c r="A289" s="36" t="s">
        <v>249</v>
      </c>
      <c r="B289" s="37"/>
      <c r="C289" s="37"/>
      <c r="D289" s="37"/>
      <c r="E289" s="37"/>
      <c r="F289" s="37"/>
      <c r="G289" s="37"/>
      <c r="H289" s="38"/>
    </row>
    <row r="290" spans="1:8" ht="27.75" customHeight="1">
      <c r="A290" s="9" t="s">
        <v>795</v>
      </c>
      <c r="B290" s="10" t="s">
        <v>159</v>
      </c>
      <c r="C290" s="16"/>
      <c r="D290" s="17"/>
      <c r="E290" s="18"/>
      <c r="F290" s="18"/>
      <c r="G290" s="19"/>
      <c r="H290" s="17"/>
    </row>
    <row r="291" spans="1:8" ht="27.75" customHeight="1">
      <c r="A291" s="9" t="s">
        <v>796</v>
      </c>
      <c r="B291" s="10" t="s">
        <v>160</v>
      </c>
      <c r="C291" s="16"/>
      <c r="D291" s="17"/>
      <c r="E291" s="18"/>
      <c r="F291" s="18"/>
      <c r="G291" s="19"/>
      <c r="H291" s="17"/>
    </row>
    <row r="292" spans="1:8" ht="27.75" customHeight="1">
      <c r="A292" s="9" t="s">
        <v>797</v>
      </c>
      <c r="B292" s="10" t="s">
        <v>161</v>
      </c>
      <c r="C292" s="16"/>
      <c r="D292" s="17"/>
      <c r="E292" s="18"/>
      <c r="F292" s="18"/>
      <c r="G292" s="19"/>
      <c r="H292" s="17"/>
    </row>
    <row r="293" spans="1:8" ht="27.75" customHeight="1">
      <c r="A293" s="9" t="s">
        <v>798</v>
      </c>
      <c r="B293" s="10" t="s">
        <v>162</v>
      </c>
      <c r="C293" s="16"/>
      <c r="D293" s="17"/>
      <c r="E293" s="18"/>
      <c r="F293" s="18"/>
      <c r="G293" s="19"/>
      <c r="H293" s="17"/>
    </row>
    <row r="294" spans="1:8" ht="27.75" customHeight="1">
      <c r="A294" s="9" t="s">
        <v>799</v>
      </c>
      <c r="B294" s="10" t="s">
        <v>163</v>
      </c>
      <c r="C294" s="16"/>
      <c r="D294" s="17"/>
      <c r="E294" s="18"/>
      <c r="F294" s="18"/>
      <c r="G294" s="19"/>
      <c r="H294" s="17"/>
    </row>
    <row r="295" spans="1:8" ht="27.75" customHeight="1">
      <c r="A295" s="9" t="s">
        <v>800</v>
      </c>
      <c r="B295" s="10" t="s">
        <v>164</v>
      </c>
      <c r="C295" s="16"/>
      <c r="D295" s="17"/>
      <c r="E295" s="18"/>
      <c r="F295" s="18"/>
      <c r="G295" s="19"/>
      <c r="H295" s="17"/>
    </row>
    <row r="296" spans="1:8" ht="27.75" customHeight="1">
      <c r="A296" s="9" t="s">
        <v>801</v>
      </c>
      <c r="B296" s="10" t="s">
        <v>165</v>
      </c>
      <c r="C296" s="16"/>
      <c r="D296" s="17"/>
      <c r="E296" s="18"/>
      <c r="F296" s="18"/>
      <c r="G296" s="19"/>
      <c r="H296" s="17"/>
    </row>
    <row r="297" spans="1:8" ht="27.75" customHeight="1">
      <c r="A297" s="9" t="s">
        <v>802</v>
      </c>
      <c r="B297" s="10" t="s">
        <v>166</v>
      </c>
      <c r="C297" s="16"/>
      <c r="D297" s="17"/>
      <c r="E297" s="18"/>
      <c r="F297" s="18"/>
      <c r="G297" s="19"/>
      <c r="H297" s="17"/>
    </row>
    <row r="298" spans="1:8" ht="27.75" customHeight="1">
      <c r="A298" s="9" t="s">
        <v>803</v>
      </c>
      <c r="B298" s="10" t="s">
        <v>167</v>
      </c>
      <c r="C298" s="16"/>
      <c r="D298" s="17"/>
      <c r="E298" s="18"/>
      <c r="F298" s="18"/>
      <c r="G298" s="19"/>
      <c r="H298" s="17"/>
    </row>
    <row r="299" spans="1:8" ht="27.75" customHeight="1">
      <c r="A299" s="9" t="s">
        <v>804</v>
      </c>
      <c r="B299" s="10" t="s">
        <v>168</v>
      </c>
      <c r="C299" s="16"/>
      <c r="D299" s="17"/>
      <c r="E299" s="18"/>
      <c r="F299" s="18"/>
      <c r="G299" s="19"/>
      <c r="H299" s="17"/>
    </row>
    <row r="300" spans="1:8" ht="27.75" customHeight="1">
      <c r="A300" s="9" t="s">
        <v>805</v>
      </c>
      <c r="B300" s="10" t="s">
        <v>169</v>
      </c>
      <c r="C300" s="16"/>
      <c r="D300" s="17"/>
      <c r="E300" s="18"/>
      <c r="F300" s="18"/>
      <c r="G300" s="19"/>
      <c r="H300" s="17"/>
    </row>
    <row r="301" spans="1:8" ht="27.75" customHeight="1">
      <c r="A301" s="9" t="s">
        <v>806</v>
      </c>
      <c r="B301" s="10" t="s">
        <v>807</v>
      </c>
      <c r="C301" s="16"/>
      <c r="D301" s="17"/>
      <c r="E301" s="18"/>
      <c r="F301" s="18"/>
      <c r="G301" s="19"/>
      <c r="H301" s="17"/>
    </row>
    <row r="302" spans="1:8" ht="27.75" customHeight="1">
      <c r="A302" s="9" t="s">
        <v>808</v>
      </c>
      <c r="B302" s="10" t="s">
        <v>809</v>
      </c>
      <c r="C302" s="16"/>
      <c r="D302" s="17"/>
      <c r="E302" s="18"/>
      <c r="F302" s="18"/>
      <c r="G302" s="19"/>
      <c r="H302" s="17"/>
    </row>
    <row r="303" spans="1:8" ht="27.75" customHeight="1">
      <c r="A303" s="9" t="s">
        <v>810</v>
      </c>
      <c r="B303" s="10" t="s">
        <v>811</v>
      </c>
      <c r="C303" s="16"/>
      <c r="D303" s="17"/>
      <c r="E303" s="18"/>
      <c r="F303" s="18"/>
      <c r="G303" s="19"/>
      <c r="H303" s="17"/>
    </row>
    <row r="304" spans="1:8" ht="27.75" customHeight="1">
      <c r="A304" s="9" t="s">
        <v>812</v>
      </c>
      <c r="B304" s="10" t="s">
        <v>170</v>
      </c>
      <c r="C304" s="16"/>
      <c r="D304" s="17"/>
      <c r="E304" s="18"/>
      <c r="F304" s="18"/>
      <c r="G304" s="19"/>
      <c r="H304" s="17"/>
    </row>
    <row r="305" spans="1:8" ht="27.75" customHeight="1">
      <c r="A305" s="9" t="s">
        <v>813</v>
      </c>
      <c r="B305" s="10" t="s">
        <v>171</v>
      </c>
      <c r="C305" s="16"/>
      <c r="D305" s="17"/>
      <c r="E305" s="18"/>
      <c r="F305" s="18"/>
      <c r="G305" s="19"/>
      <c r="H305" s="17"/>
    </row>
    <row r="306" spans="1:8" ht="27.75" customHeight="1">
      <c r="A306" s="9" t="s">
        <v>227</v>
      </c>
      <c r="B306" s="10" t="s">
        <v>250</v>
      </c>
      <c r="C306" s="16"/>
      <c r="D306" s="17"/>
      <c r="E306" s="18"/>
      <c r="F306" s="18"/>
      <c r="G306" s="19"/>
      <c r="H306" s="17"/>
    </row>
    <row r="307" spans="1:8" ht="27.75" customHeight="1">
      <c r="A307" s="9" t="s">
        <v>227</v>
      </c>
      <c r="B307" s="10" t="s">
        <v>251</v>
      </c>
      <c r="C307" s="16"/>
      <c r="D307" s="17"/>
      <c r="E307" s="18"/>
      <c r="F307" s="18"/>
      <c r="G307" s="19"/>
      <c r="H307" s="17"/>
    </row>
    <row r="308" spans="1:8" ht="27.75" customHeight="1">
      <c r="A308" s="9" t="s">
        <v>227</v>
      </c>
      <c r="B308" s="10" t="s">
        <v>252</v>
      </c>
      <c r="C308" s="16"/>
      <c r="D308" s="17"/>
      <c r="E308" s="18"/>
      <c r="F308" s="18"/>
      <c r="G308" s="19"/>
      <c r="H308" s="17"/>
    </row>
    <row r="309" spans="1:8" ht="27.75" customHeight="1">
      <c r="A309" s="9" t="s">
        <v>227</v>
      </c>
      <c r="B309" s="10" t="s">
        <v>253</v>
      </c>
      <c r="C309" s="16"/>
      <c r="D309" s="17"/>
      <c r="E309" s="18"/>
      <c r="F309" s="18"/>
      <c r="G309" s="19"/>
      <c r="H309" s="17"/>
    </row>
    <row r="310" spans="1:8" ht="27.75" customHeight="1">
      <c r="A310" s="9" t="s">
        <v>227</v>
      </c>
      <c r="B310" s="10" t="s">
        <v>254</v>
      </c>
      <c r="C310" s="16"/>
      <c r="D310" s="17"/>
      <c r="E310" s="18"/>
      <c r="F310" s="18"/>
      <c r="G310" s="19"/>
      <c r="H310" s="17"/>
    </row>
    <row r="311" spans="1:8" ht="27">
      <c r="A311" s="9" t="s">
        <v>227</v>
      </c>
      <c r="B311" s="10" t="s">
        <v>255</v>
      </c>
      <c r="C311" s="16"/>
      <c r="D311" s="17"/>
      <c r="E311" s="18"/>
      <c r="F311" s="18"/>
      <c r="G311" s="19"/>
      <c r="H311" s="17"/>
    </row>
    <row r="312" spans="1:8" ht="27">
      <c r="A312" s="9" t="s">
        <v>227</v>
      </c>
      <c r="B312" s="10" t="s">
        <v>256</v>
      </c>
      <c r="C312" s="16"/>
      <c r="D312" s="17"/>
      <c r="E312" s="18"/>
      <c r="F312" s="18"/>
      <c r="G312" s="19"/>
      <c r="H312" s="17"/>
    </row>
    <row r="313" spans="1:8" ht="27">
      <c r="A313" s="9" t="s">
        <v>227</v>
      </c>
      <c r="B313" s="10" t="s">
        <v>257</v>
      </c>
      <c r="C313" s="16"/>
      <c r="D313" s="17"/>
      <c r="E313" s="18"/>
      <c r="F313" s="18"/>
      <c r="G313" s="19"/>
      <c r="H313" s="17"/>
    </row>
    <row r="314" spans="1:8" ht="27">
      <c r="A314" s="9" t="s">
        <v>227</v>
      </c>
      <c r="B314" s="10" t="s">
        <v>258</v>
      </c>
      <c r="C314" s="16"/>
      <c r="D314" s="17"/>
      <c r="E314" s="18"/>
      <c r="F314" s="18"/>
      <c r="G314" s="19"/>
      <c r="H314" s="17"/>
    </row>
    <row r="315" spans="1:8" ht="27">
      <c r="A315" s="9" t="s">
        <v>227</v>
      </c>
      <c r="B315" s="10" t="s">
        <v>259</v>
      </c>
      <c r="C315" s="16"/>
      <c r="D315" s="17"/>
      <c r="E315" s="18"/>
      <c r="F315" s="18"/>
      <c r="G315" s="19"/>
      <c r="H315" s="17"/>
    </row>
    <row r="316" spans="1:8" ht="27">
      <c r="A316" s="9" t="s">
        <v>227</v>
      </c>
      <c r="B316" s="10" t="s">
        <v>260</v>
      </c>
      <c r="C316" s="16"/>
      <c r="D316" s="17"/>
      <c r="E316" s="18"/>
      <c r="F316" s="18"/>
      <c r="G316" s="19"/>
      <c r="H316" s="17"/>
    </row>
    <row r="317" spans="1:8" ht="40.5">
      <c r="A317" s="9" t="s">
        <v>227</v>
      </c>
      <c r="B317" s="10" t="s">
        <v>261</v>
      </c>
      <c r="C317" s="16"/>
      <c r="D317" s="17"/>
      <c r="E317" s="18"/>
      <c r="F317" s="18"/>
      <c r="G317" s="19"/>
      <c r="H317" s="17"/>
    </row>
    <row r="318" spans="1:8" ht="40.5">
      <c r="A318" s="9" t="s">
        <v>227</v>
      </c>
      <c r="B318" s="10" t="s">
        <v>262</v>
      </c>
      <c r="C318" s="16"/>
      <c r="D318" s="17"/>
      <c r="E318" s="18"/>
      <c r="F318" s="18"/>
      <c r="G318" s="19"/>
      <c r="H318" s="17"/>
    </row>
    <row r="319" spans="1:8" ht="27">
      <c r="A319" s="9" t="s">
        <v>227</v>
      </c>
      <c r="B319" s="10" t="s">
        <v>263</v>
      </c>
      <c r="C319" s="16"/>
      <c r="D319" s="17"/>
      <c r="E319" s="18"/>
      <c r="F319" s="18"/>
      <c r="G319" s="19"/>
      <c r="H319" s="17"/>
    </row>
    <row r="320" spans="1:8" ht="15" customHeight="1">
      <c r="A320" s="36" t="s">
        <v>294</v>
      </c>
      <c r="B320" s="37"/>
      <c r="C320" s="37"/>
      <c r="D320" s="37"/>
      <c r="E320" s="37"/>
      <c r="F320" s="37"/>
      <c r="G320" s="37"/>
      <c r="H320" s="38"/>
    </row>
    <row r="321" spans="1:8" ht="40.5">
      <c r="A321" s="9" t="s">
        <v>814</v>
      </c>
      <c r="B321" s="10" t="s">
        <v>924</v>
      </c>
      <c r="C321" s="16"/>
      <c r="D321" s="17"/>
      <c r="E321" s="18"/>
      <c r="F321" s="18"/>
      <c r="G321" s="19"/>
      <c r="H321" s="17"/>
    </row>
    <row r="322" spans="1:8" ht="15" customHeight="1">
      <c r="A322" s="36" t="s">
        <v>291</v>
      </c>
      <c r="B322" s="37"/>
      <c r="C322" s="37"/>
      <c r="D322" s="37"/>
      <c r="E322" s="37"/>
      <c r="F322" s="37"/>
      <c r="G322" s="37"/>
      <c r="H322" s="38"/>
    </row>
    <row r="323" spans="1:8" ht="40.5">
      <c r="A323" s="9" t="s">
        <v>815</v>
      </c>
      <c r="B323" s="10" t="s">
        <v>925</v>
      </c>
      <c r="C323" s="16"/>
      <c r="D323" s="17"/>
      <c r="E323" s="18"/>
      <c r="F323" s="18"/>
      <c r="G323" s="19"/>
      <c r="H323" s="17"/>
    </row>
    <row r="324" spans="1:8" ht="15" customHeight="1">
      <c r="A324" s="36" t="s">
        <v>292</v>
      </c>
      <c r="B324" s="37"/>
      <c r="C324" s="37"/>
      <c r="D324" s="37"/>
      <c r="E324" s="37"/>
      <c r="F324" s="37"/>
      <c r="G324" s="37"/>
      <c r="H324" s="38"/>
    </row>
    <row r="325" spans="1:8" ht="15">
      <c r="A325" s="9" t="s">
        <v>816</v>
      </c>
      <c r="B325" s="10" t="s">
        <v>172</v>
      </c>
      <c r="C325" s="16"/>
      <c r="D325" s="17"/>
      <c r="E325" s="18"/>
      <c r="F325" s="18"/>
      <c r="G325" s="19"/>
      <c r="H325" s="17"/>
    </row>
    <row r="326" spans="1:8" ht="15" customHeight="1">
      <c r="A326" s="36" t="s">
        <v>264</v>
      </c>
      <c r="B326" s="37"/>
      <c r="C326" s="37"/>
      <c r="D326" s="37"/>
      <c r="E326" s="37"/>
      <c r="F326" s="37"/>
      <c r="G326" s="37"/>
      <c r="H326" s="38"/>
    </row>
    <row r="327" spans="1:8" ht="40.5">
      <c r="A327" s="9" t="s">
        <v>817</v>
      </c>
      <c r="B327" s="10" t="s">
        <v>173</v>
      </c>
      <c r="C327" s="16"/>
      <c r="D327" s="17"/>
      <c r="E327" s="18"/>
      <c r="F327" s="18"/>
      <c r="G327" s="19"/>
      <c r="H327" s="17"/>
    </row>
    <row r="328" spans="1:8" ht="40.5">
      <c r="A328" s="9" t="s">
        <v>818</v>
      </c>
      <c r="B328" s="10" t="s">
        <v>174</v>
      </c>
      <c r="C328" s="16"/>
      <c r="D328" s="17"/>
      <c r="E328" s="18"/>
      <c r="F328" s="18"/>
      <c r="G328" s="19"/>
      <c r="H328" s="17"/>
    </row>
    <row r="329" spans="1:8" ht="40.5">
      <c r="A329" s="9" t="s">
        <v>819</v>
      </c>
      <c r="B329" s="10" t="s">
        <v>175</v>
      </c>
      <c r="C329" s="16"/>
      <c r="D329" s="17"/>
      <c r="E329" s="18"/>
      <c r="F329" s="18"/>
      <c r="G329" s="19"/>
      <c r="H329" s="17"/>
    </row>
    <row r="330" spans="1:8" ht="40.5">
      <c r="A330" s="9" t="s">
        <v>820</v>
      </c>
      <c r="B330" s="10" t="s">
        <v>176</v>
      </c>
      <c r="C330" s="16"/>
      <c r="D330" s="17"/>
      <c r="E330" s="18"/>
      <c r="F330" s="18"/>
      <c r="G330" s="19"/>
      <c r="H330" s="17"/>
    </row>
    <row r="331" spans="1:8" ht="40.5">
      <c r="A331" s="9" t="s">
        <v>821</v>
      </c>
      <c r="B331" s="10" t="s">
        <v>177</v>
      </c>
      <c r="C331" s="16"/>
      <c r="D331" s="17"/>
      <c r="E331" s="18"/>
      <c r="F331" s="18"/>
      <c r="G331" s="19"/>
      <c r="H331" s="17"/>
    </row>
    <row r="332" spans="1:8" ht="40.5">
      <c r="A332" s="9" t="s">
        <v>822</v>
      </c>
      <c r="B332" s="10" t="s">
        <v>178</v>
      </c>
      <c r="C332" s="16"/>
      <c r="D332" s="17"/>
      <c r="E332" s="18"/>
      <c r="F332" s="18"/>
      <c r="G332" s="19"/>
      <c r="H332" s="17"/>
    </row>
    <row r="333" spans="1:8" ht="30">
      <c r="A333" s="40" t="s">
        <v>823</v>
      </c>
      <c r="B333" s="13" t="s">
        <v>179</v>
      </c>
      <c r="C333" s="16"/>
      <c r="D333" s="17"/>
      <c r="E333" s="18"/>
      <c r="F333" s="18"/>
      <c r="G333" s="19"/>
      <c r="H333" s="17"/>
    </row>
    <row r="334" spans="1:8" ht="15">
      <c r="A334" s="41"/>
      <c r="B334" s="13" t="s">
        <v>180</v>
      </c>
      <c r="C334" s="16"/>
      <c r="D334" s="17"/>
      <c r="E334" s="18"/>
      <c r="F334" s="18"/>
      <c r="G334" s="19"/>
      <c r="H334" s="17"/>
    </row>
    <row r="335" spans="1:8" ht="15">
      <c r="A335" s="42"/>
      <c r="B335" s="13" t="s">
        <v>181</v>
      </c>
      <c r="C335" s="16"/>
      <c r="D335" s="17"/>
      <c r="E335" s="18"/>
      <c r="F335" s="18"/>
      <c r="G335" s="19"/>
      <c r="H335" s="17"/>
    </row>
    <row r="336" spans="1:8" ht="45">
      <c r="A336" s="40" t="s">
        <v>824</v>
      </c>
      <c r="B336" s="13" t="s">
        <v>182</v>
      </c>
      <c r="C336" s="16"/>
      <c r="D336" s="17"/>
      <c r="E336" s="18"/>
      <c r="F336" s="18"/>
      <c r="G336" s="19"/>
      <c r="H336" s="17"/>
    </row>
    <row r="337" spans="1:8" ht="15">
      <c r="A337" s="41"/>
      <c r="B337" s="13" t="s">
        <v>183</v>
      </c>
      <c r="C337" s="16"/>
      <c r="D337" s="17"/>
      <c r="E337" s="18"/>
      <c r="F337" s="18"/>
      <c r="G337" s="19"/>
      <c r="H337" s="17"/>
    </row>
    <row r="338" spans="1:8" ht="15">
      <c r="A338" s="42"/>
      <c r="B338" s="13" t="s">
        <v>181</v>
      </c>
      <c r="C338" s="16"/>
      <c r="D338" s="17"/>
      <c r="E338" s="18"/>
      <c r="F338" s="18"/>
      <c r="G338" s="19"/>
      <c r="H338" s="17"/>
    </row>
    <row r="339" spans="1:8" ht="30">
      <c r="A339" s="40" t="s">
        <v>825</v>
      </c>
      <c r="B339" s="13" t="s">
        <v>184</v>
      </c>
      <c r="C339" s="16"/>
      <c r="D339" s="17"/>
      <c r="E339" s="18"/>
      <c r="F339" s="18"/>
      <c r="G339" s="19"/>
      <c r="H339" s="17"/>
    </row>
    <row r="340" spans="1:8" ht="15">
      <c r="A340" s="41"/>
      <c r="B340" s="13" t="s">
        <v>180</v>
      </c>
      <c r="C340" s="16"/>
      <c r="D340" s="17"/>
      <c r="E340" s="18"/>
      <c r="F340" s="18"/>
      <c r="G340" s="19"/>
      <c r="H340" s="17"/>
    </row>
    <row r="341" spans="1:8" ht="15">
      <c r="A341" s="42"/>
      <c r="B341" s="13" t="s">
        <v>185</v>
      </c>
      <c r="C341" s="16"/>
      <c r="D341" s="17"/>
      <c r="E341" s="18"/>
      <c r="F341" s="18"/>
      <c r="G341" s="19"/>
      <c r="H341" s="17"/>
    </row>
    <row r="342" spans="1:8" ht="45">
      <c r="A342" s="40" t="s">
        <v>826</v>
      </c>
      <c r="B342" s="13" t="s">
        <v>186</v>
      </c>
      <c r="C342" s="16"/>
      <c r="D342" s="17"/>
      <c r="E342" s="18"/>
      <c r="F342" s="18"/>
      <c r="G342" s="19"/>
      <c r="H342" s="17"/>
    </row>
    <row r="343" spans="1:8" ht="15">
      <c r="A343" s="41"/>
      <c r="B343" s="13" t="s">
        <v>183</v>
      </c>
      <c r="C343" s="16"/>
      <c r="D343" s="17"/>
      <c r="E343" s="18"/>
      <c r="F343" s="18"/>
      <c r="G343" s="19"/>
      <c r="H343" s="17"/>
    </row>
    <row r="344" spans="1:8" ht="15">
      <c r="A344" s="42"/>
      <c r="B344" s="13" t="s">
        <v>185</v>
      </c>
      <c r="C344" s="16"/>
      <c r="D344" s="17"/>
      <c r="E344" s="18"/>
      <c r="F344" s="18"/>
      <c r="G344" s="19"/>
      <c r="H344" s="17"/>
    </row>
    <row r="345" spans="1:8" ht="30">
      <c r="A345" s="40" t="s">
        <v>827</v>
      </c>
      <c r="B345" s="13" t="s">
        <v>187</v>
      </c>
      <c r="C345" s="16"/>
      <c r="D345" s="17"/>
      <c r="E345" s="18"/>
      <c r="F345" s="18"/>
      <c r="G345" s="19"/>
      <c r="H345" s="17"/>
    </row>
    <row r="346" spans="1:8" ht="15">
      <c r="A346" s="41"/>
      <c r="B346" s="13" t="s">
        <v>180</v>
      </c>
      <c r="C346" s="16"/>
      <c r="D346" s="17"/>
      <c r="E346" s="18"/>
      <c r="F346" s="18"/>
      <c r="G346" s="19"/>
      <c r="H346" s="17"/>
    </row>
    <row r="347" spans="1:8" ht="15">
      <c r="A347" s="42"/>
      <c r="B347" s="13" t="s">
        <v>188</v>
      </c>
      <c r="C347" s="16"/>
      <c r="D347" s="17"/>
      <c r="E347" s="18"/>
      <c r="F347" s="18"/>
      <c r="G347" s="19"/>
      <c r="H347" s="17"/>
    </row>
    <row r="348" spans="1:8" ht="45">
      <c r="A348" s="40" t="s">
        <v>828</v>
      </c>
      <c r="B348" s="13" t="s">
        <v>189</v>
      </c>
      <c r="C348" s="16"/>
      <c r="D348" s="17"/>
      <c r="E348" s="18"/>
      <c r="F348" s="18"/>
      <c r="G348" s="19"/>
      <c r="H348" s="17"/>
    </row>
    <row r="349" spans="1:8" ht="15">
      <c r="A349" s="41"/>
      <c r="B349" s="13" t="s">
        <v>183</v>
      </c>
      <c r="C349" s="16"/>
      <c r="D349" s="17"/>
      <c r="E349" s="18"/>
      <c r="F349" s="18"/>
      <c r="G349" s="19"/>
      <c r="H349" s="17"/>
    </row>
    <row r="350" spans="1:8" ht="15">
      <c r="A350" s="42"/>
      <c r="B350" s="13" t="s">
        <v>188</v>
      </c>
      <c r="C350" s="16"/>
      <c r="D350" s="17"/>
      <c r="E350" s="18"/>
      <c r="F350" s="18"/>
      <c r="G350" s="19"/>
      <c r="H350" s="17"/>
    </row>
    <row r="351" spans="1:8" ht="27">
      <c r="A351" s="9" t="s">
        <v>829</v>
      </c>
      <c r="B351" s="10" t="s">
        <v>190</v>
      </c>
      <c r="C351" s="16"/>
      <c r="D351" s="17"/>
      <c r="E351" s="18"/>
      <c r="F351" s="18"/>
      <c r="G351" s="19"/>
      <c r="H351" s="17"/>
    </row>
    <row r="352" spans="1:8" ht="27">
      <c r="A352" s="9" t="s">
        <v>830</v>
      </c>
      <c r="B352" s="10" t="s">
        <v>191</v>
      </c>
      <c r="C352" s="16"/>
      <c r="D352" s="17"/>
      <c r="E352" s="18"/>
      <c r="F352" s="18"/>
      <c r="G352" s="19"/>
      <c r="H352" s="17"/>
    </row>
    <row r="353" spans="1:8" ht="27">
      <c r="A353" s="9" t="s">
        <v>831</v>
      </c>
      <c r="B353" s="10" t="s">
        <v>832</v>
      </c>
      <c r="C353" s="16"/>
      <c r="D353" s="17"/>
      <c r="E353" s="18"/>
      <c r="F353" s="18"/>
      <c r="G353" s="19"/>
      <c r="H353" s="17"/>
    </row>
    <row r="354" spans="1:8" ht="27">
      <c r="A354" s="9" t="s">
        <v>833</v>
      </c>
      <c r="B354" s="10" t="s">
        <v>192</v>
      </c>
      <c r="C354" s="16"/>
      <c r="D354" s="17"/>
      <c r="E354" s="18"/>
      <c r="F354" s="18"/>
      <c r="G354" s="19"/>
      <c r="H354" s="17"/>
    </row>
    <row r="355" spans="1:8" ht="40.5">
      <c r="A355" s="9" t="s">
        <v>834</v>
      </c>
      <c r="B355" s="10" t="s">
        <v>193</v>
      </c>
      <c r="C355" s="16"/>
      <c r="D355" s="17"/>
      <c r="E355" s="18"/>
      <c r="F355" s="18"/>
      <c r="G355" s="19"/>
      <c r="H355" s="17"/>
    </row>
    <row r="356" spans="1:8" ht="15">
      <c r="A356" s="9" t="s">
        <v>835</v>
      </c>
      <c r="B356" s="10" t="s">
        <v>194</v>
      </c>
      <c r="C356" s="16"/>
      <c r="D356" s="17"/>
      <c r="E356" s="18"/>
      <c r="F356" s="18"/>
      <c r="G356" s="19"/>
      <c r="H356" s="17"/>
    </row>
    <row r="357" spans="1:8" ht="15">
      <c r="A357" s="9" t="s">
        <v>836</v>
      </c>
      <c r="B357" s="10" t="s">
        <v>195</v>
      </c>
      <c r="C357" s="16"/>
      <c r="D357" s="17"/>
      <c r="E357" s="18"/>
      <c r="F357" s="18"/>
      <c r="G357" s="19"/>
      <c r="H357" s="17"/>
    </row>
    <row r="358" spans="1:8" ht="27">
      <c r="A358" s="9" t="s">
        <v>837</v>
      </c>
      <c r="B358" s="10" t="s">
        <v>196</v>
      </c>
      <c r="C358" s="16"/>
      <c r="D358" s="17"/>
      <c r="E358" s="18"/>
      <c r="F358" s="18"/>
      <c r="G358" s="19"/>
      <c r="H358" s="17"/>
    </row>
    <row r="359" spans="1:8" ht="67.5">
      <c r="A359" s="9" t="s">
        <v>838</v>
      </c>
      <c r="B359" s="10" t="s">
        <v>839</v>
      </c>
      <c r="C359" s="16"/>
      <c r="D359" s="17"/>
      <c r="E359" s="18"/>
      <c r="F359" s="18"/>
      <c r="G359" s="19"/>
      <c r="H359" s="17"/>
    </row>
    <row r="360" spans="1:8" ht="27">
      <c r="A360" s="9" t="s">
        <v>840</v>
      </c>
      <c r="B360" s="10" t="s">
        <v>197</v>
      </c>
      <c r="C360" s="16"/>
      <c r="D360" s="17"/>
      <c r="E360" s="18"/>
      <c r="F360" s="18"/>
      <c r="G360" s="19"/>
      <c r="H360" s="17"/>
    </row>
    <row r="361" spans="1:8" ht="27">
      <c r="A361" s="9" t="s">
        <v>841</v>
      </c>
      <c r="B361" s="10" t="s">
        <v>198</v>
      </c>
      <c r="C361" s="16"/>
      <c r="D361" s="17"/>
      <c r="E361" s="18"/>
      <c r="F361" s="18"/>
      <c r="G361" s="19"/>
      <c r="H361" s="17"/>
    </row>
    <row r="362" spans="1:8" ht="15">
      <c r="A362" s="9" t="s">
        <v>842</v>
      </c>
      <c r="B362" s="10" t="s">
        <v>199</v>
      </c>
      <c r="C362" s="16"/>
      <c r="D362" s="17"/>
      <c r="E362" s="18"/>
      <c r="F362" s="18"/>
      <c r="G362" s="19"/>
      <c r="H362" s="17"/>
    </row>
    <row r="363" spans="1:8" ht="15">
      <c r="A363" s="12" t="s">
        <v>843</v>
      </c>
      <c r="B363" s="11" t="s">
        <v>265</v>
      </c>
      <c r="C363" s="16"/>
      <c r="D363" s="17"/>
      <c r="E363" s="18"/>
      <c r="F363" s="18"/>
      <c r="G363" s="19"/>
      <c r="H363" s="17"/>
    </row>
    <row r="364" spans="1:8" ht="27">
      <c r="A364" s="9" t="s">
        <v>844</v>
      </c>
      <c r="B364" s="10" t="s">
        <v>200</v>
      </c>
      <c r="C364" s="16"/>
      <c r="D364" s="17"/>
      <c r="E364" s="18"/>
      <c r="F364" s="18"/>
      <c r="G364" s="19"/>
      <c r="H364" s="17"/>
    </row>
    <row r="365" spans="1:8" ht="27">
      <c r="A365" s="9" t="s">
        <v>845</v>
      </c>
      <c r="B365" s="10" t="s">
        <v>201</v>
      </c>
      <c r="C365" s="16"/>
      <c r="D365" s="17"/>
      <c r="E365" s="18"/>
      <c r="F365" s="18"/>
      <c r="G365" s="19"/>
      <c r="H365" s="17"/>
    </row>
    <row r="366" spans="1:8" ht="40.5">
      <c r="A366" s="9" t="s">
        <v>846</v>
      </c>
      <c r="B366" s="10" t="s">
        <v>202</v>
      </c>
      <c r="C366" s="16"/>
      <c r="D366" s="17"/>
      <c r="E366" s="18"/>
      <c r="F366" s="18"/>
      <c r="G366" s="19"/>
      <c r="H366" s="17"/>
    </row>
    <row r="367" spans="1:8" ht="40.5">
      <c r="A367" s="9" t="s">
        <v>847</v>
      </c>
      <c r="B367" s="10" t="s">
        <v>203</v>
      </c>
      <c r="C367" s="16"/>
      <c r="D367" s="17"/>
      <c r="E367" s="18"/>
      <c r="F367" s="18"/>
      <c r="G367" s="19"/>
      <c r="H367" s="17"/>
    </row>
    <row r="368" spans="1:8" ht="40.5">
      <c r="A368" s="9" t="s">
        <v>848</v>
      </c>
      <c r="B368" s="10" t="s">
        <v>204</v>
      </c>
      <c r="C368" s="16"/>
      <c r="D368" s="17"/>
      <c r="E368" s="18"/>
      <c r="F368" s="18"/>
      <c r="G368" s="19"/>
      <c r="H368" s="17"/>
    </row>
    <row r="369" spans="1:8" ht="15">
      <c r="A369" s="9" t="s">
        <v>849</v>
      </c>
      <c r="B369" s="10" t="s">
        <v>205</v>
      </c>
      <c r="C369" s="16"/>
      <c r="D369" s="17"/>
      <c r="E369" s="18"/>
      <c r="F369" s="18"/>
      <c r="G369" s="19"/>
      <c r="H369" s="17"/>
    </row>
    <row r="370" spans="1:8" ht="27">
      <c r="A370" s="9" t="s">
        <v>850</v>
      </c>
      <c r="B370" s="10" t="s">
        <v>206</v>
      </c>
      <c r="C370" s="16"/>
      <c r="D370" s="17"/>
      <c r="E370" s="18"/>
      <c r="F370" s="18"/>
      <c r="G370" s="19"/>
      <c r="H370" s="17"/>
    </row>
    <row r="371" spans="1:8" ht="27">
      <c r="A371" s="9" t="s">
        <v>851</v>
      </c>
      <c r="B371" s="10" t="s">
        <v>207</v>
      </c>
      <c r="C371" s="16"/>
      <c r="D371" s="17"/>
      <c r="E371" s="18"/>
      <c r="F371" s="18"/>
      <c r="G371" s="19"/>
      <c r="H371" s="17"/>
    </row>
    <row r="372" spans="1:8" ht="27">
      <c r="A372" s="9" t="s">
        <v>852</v>
      </c>
      <c r="B372" s="10" t="s">
        <v>208</v>
      </c>
      <c r="C372" s="16"/>
      <c r="D372" s="17"/>
      <c r="E372" s="18"/>
      <c r="F372" s="18"/>
      <c r="G372" s="19"/>
      <c r="H372" s="17"/>
    </row>
    <row r="373" spans="1:8" ht="27">
      <c r="A373" s="9" t="s">
        <v>853</v>
      </c>
      <c r="B373" s="10" t="s">
        <v>209</v>
      </c>
      <c r="C373" s="16"/>
      <c r="D373" s="17"/>
      <c r="E373" s="18"/>
      <c r="F373" s="18"/>
      <c r="G373" s="19"/>
      <c r="H373" s="17"/>
    </row>
    <row r="374" spans="1:8" ht="27">
      <c r="A374" s="9" t="s">
        <v>854</v>
      </c>
      <c r="B374" s="10" t="s">
        <v>210</v>
      </c>
      <c r="C374" s="16"/>
      <c r="D374" s="17"/>
      <c r="E374" s="18"/>
      <c r="F374" s="18"/>
      <c r="G374" s="19"/>
      <c r="H374" s="17"/>
    </row>
    <row r="375" spans="1:8" ht="27">
      <c r="A375" s="9" t="s">
        <v>855</v>
      </c>
      <c r="B375" s="10" t="s">
        <v>211</v>
      </c>
      <c r="C375" s="16"/>
      <c r="D375" s="17"/>
      <c r="E375" s="18"/>
      <c r="F375" s="18"/>
      <c r="G375" s="19"/>
      <c r="H375" s="17"/>
    </row>
    <row r="376" spans="1:8" ht="27">
      <c r="A376" s="9" t="s">
        <v>856</v>
      </c>
      <c r="B376" s="10" t="s">
        <v>212</v>
      </c>
      <c r="C376" s="16"/>
      <c r="D376" s="17"/>
      <c r="E376" s="18"/>
      <c r="F376" s="18"/>
      <c r="G376" s="19"/>
      <c r="H376" s="17"/>
    </row>
    <row r="377" spans="1:8" ht="54">
      <c r="A377" s="9" t="s">
        <v>857</v>
      </c>
      <c r="B377" s="10" t="s">
        <v>213</v>
      </c>
      <c r="C377" s="16"/>
      <c r="D377" s="17"/>
      <c r="E377" s="18"/>
      <c r="F377" s="18"/>
      <c r="G377" s="19"/>
      <c r="H377" s="17"/>
    </row>
    <row r="378" spans="1:8" ht="15">
      <c r="A378" s="9" t="s">
        <v>858</v>
      </c>
      <c r="B378" s="10" t="s">
        <v>214</v>
      </c>
      <c r="C378" s="16"/>
      <c r="D378" s="17"/>
      <c r="E378" s="18"/>
      <c r="F378" s="18"/>
      <c r="G378" s="19"/>
      <c r="H378" s="17"/>
    </row>
    <row r="379" spans="1:8" ht="27">
      <c r="A379" s="9" t="s">
        <v>859</v>
      </c>
      <c r="B379" s="10" t="s">
        <v>215</v>
      </c>
      <c r="C379" s="16"/>
      <c r="D379" s="17"/>
      <c r="E379" s="18"/>
      <c r="F379" s="18"/>
      <c r="G379" s="19"/>
      <c r="H379" s="17"/>
    </row>
    <row r="380" spans="1:8" ht="15">
      <c r="A380" s="9" t="s">
        <v>860</v>
      </c>
      <c r="B380" s="10" t="s">
        <v>216</v>
      </c>
      <c r="C380" s="16"/>
      <c r="D380" s="17"/>
      <c r="E380" s="18"/>
      <c r="F380" s="18"/>
      <c r="G380" s="19"/>
      <c r="H380" s="17"/>
    </row>
    <row r="381" spans="1:8" ht="27">
      <c r="A381" s="9" t="s">
        <v>227</v>
      </c>
      <c r="B381" s="10" t="s">
        <v>266</v>
      </c>
      <c r="C381" s="16"/>
      <c r="D381" s="17"/>
      <c r="E381" s="18"/>
      <c r="F381" s="18"/>
      <c r="G381" s="19"/>
      <c r="H381" s="17"/>
    </row>
    <row r="382" spans="1:8" ht="15" customHeight="1">
      <c r="A382" s="36" t="s">
        <v>267</v>
      </c>
      <c r="B382" s="37"/>
      <c r="C382" s="37"/>
      <c r="D382" s="37"/>
      <c r="E382" s="37"/>
      <c r="F382" s="37"/>
      <c r="G382" s="37"/>
      <c r="H382" s="38"/>
    </row>
    <row r="383" spans="1:8" ht="40.5">
      <c r="A383" s="9" t="s">
        <v>861</v>
      </c>
      <c r="B383" s="10" t="s">
        <v>217</v>
      </c>
      <c r="C383" s="16"/>
      <c r="D383" s="17"/>
      <c r="E383" s="18"/>
      <c r="F383" s="18"/>
      <c r="G383" s="19"/>
      <c r="H383" s="17"/>
    </row>
    <row r="384" spans="1:8" ht="40.5">
      <c r="A384" s="9" t="s">
        <v>862</v>
      </c>
      <c r="B384" s="10" t="s">
        <v>218</v>
      </c>
      <c r="C384" s="16"/>
      <c r="D384" s="17"/>
      <c r="E384" s="18"/>
      <c r="F384" s="18"/>
      <c r="G384" s="19"/>
      <c r="H384" s="17"/>
    </row>
    <row r="385" spans="1:8" ht="40.5">
      <c r="A385" s="9" t="s">
        <v>863</v>
      </c>
      <c r="B385" s="10" t="s">
        <v>219</v>
      </c>
      <c r="C385" s="16"/>
      <c r="D385" s="17"/>
      <c r="E385" s="18"/>
      <c r="F385" s="18"/>
      <c r="G385" s="19"/>
      <c r="H385" s="17"/>
    </row>
    <row r="386" spans="1:8" ht="40.5">
      <c r="A386" s="9" t="s">
        <v>864</v>
      </c>
      <c r="B386" s="10" t="s">
        <v>268</v>
      </c>
      <c r="C386" s="16"/>
      <c r="D386" s="17"/>
      <c r="E386" s="18"/>
      <c r="F386" s="18"/>
      <c r="G386" s="19"/>
      <c r="H386" s="17"/>
    </row>
    <row r="387" spans="1:8" ht="40.5">
      <c r="A387" s="9" t="s">
        <v>865</v>
      </c>
      <c r="B387" s="10" t="s">
        <v>269</v>
      </c>
      <c r="C387" s="16"/>
      <c r="D387" s="17"/>
      <c r="E387" s="18"/>
      <c r="F387" s="18"/>
      <c r="G387" s="19"/>
      <c r="H387" s="17"/>
    </row>
    <row r="388" spans="1:8" ht="40.5">
      <c r="A388" s="9" t="s">
        <v>866</v>
      </c>
      <c r="B388" s="10" t="s">
        <v>270</v>
      </c>
      <c r="C388" s="16"/>
      <c r="D388" s="17"/>
      <c r="E388" s="18"/>
      <c r="F388" s="18"/>
      <c r="G388" s="19"/>
      <c r="H388" s="17"/>
    </row>
    <row r="389" spans="1:8" ht="40.5">
      <c r="A389" s="9" t="s">
        <v>867</v>
      </c>
      <c r="B389" s="10" t="s">
        <v>271</v>
      </c>
      <c r="C389" s="16"/>
      <c r="D389" s="17"/>
      <c r="E389" s="18"/>
      <c r="F389" s="18"/>
      <c r="G389" s="19"/>
      <c r="H389" s="17"/>
    </row>
    <row r="390" spans="1:8" ht="54">
      <c r="A390" s="9" t="s">
        <v>868</v>
      </c>
      <c r="B390" s="10" t="s">
        <v>869</v>
      </c>
      <c r="C390" s="16"/>
      <c r="D390" s="17"/>
      <c r="E390" s="18"/>
      <c r="F390" s="18"/>
      <c r="G390" s="19"/>
      <c r="H390" s="17"/>
    </row>
    <row r="391" spans="1:8" ht="84" customHeight="1">
      <c r="A391" s="9" t="s">
        <v>870</v>
      </c>
      <c r="B391" s="10" t="s">
        <v>272</v>
      </c>
      <c r="C391" s="16"/>
      <c r="D391" s="17">
        <v>44901</v>
      </c>
      <c r="E391" s="18" t="s">
        <v>1019</v>
      </c>
      <c r="F391" s="18" t="s">
        <v>1018</v>
      </c>
      <c r="G391" s="19">
        <v>44.82</v>
      </c>
      <c r="H391" s="17">
        <v>45275</v>
      </c>
    </row>
    <row r="392" spans="1:8" ht="81" customHeight="1">
      <c r="A392" s="9" t="s">
        <v>871</v>
      </c>
      <c r="B392" s="10" t="s">
        <v>273</v>
      </c>
      <c r="C392" s="16"/>
      <c r="D392" s="17">
        <v>44901</v>
      </c>
      <c r="E392" s="18" t="s">
        <v>1019</v>
      </c>
      <c r="F392" s="18" t="s">
        <v>1018</v>
      </c>
      <c r="G392" s="19">
        <v>45.71</v>
      </c>
      <c r="H392" s="17">
        <v>45275</v>
      </c>
    </row>
    <row r="393" spans="1:8" ht="54">
      <c r="A393" s="9" t="s">
        <v>872</v>
      </c>
      <c r="B393" s="11" t="s">
        <v>274</v>
      </c>
      <c r="C393" s="16"/>
      <c r="D393" s="17">
        <v>44901</v>
      </c>
      <c r="E393" s="18" t="s">
        <v>1019</v>
      </c>
      <c r="F393" s="18" t="s">
        <v>1018</v>
      </c>
      <c r="G393" s="19">
        <v>47.71</v>
      </c>
      <c r="H393" s="17">
        <v>45275</v>
      </c>
    </row>
    <row r="394" spans="1:8" ht="90" customHeight="1">
      <c r="A394" s="9" t="s">
        <v>873</v>
      </c>
      <c r="B394" s="11" t="s">
        <v>275</v>
      </c>
      <c r="C394" s="16"/>
      <c r="D394" s="17"/>
      <c r="E394" s="18"/>
      <c r="F394" s="18"/>
      <c r="G394" s="19"/>
      <c r="H394" s="17"/>
    </row>
    <row r="395" spans="1:8" ht="84" customHeight="1">
      <c r="A395" s="9" t="s">
        <v>874</v>
      </c>
      <c r="B395" s="11" t="s">
        <v>276</v>
      </c>
      <c r="C395" s="16"/>
      <c r="D395" s="17">
        <v>44901</v>
      </c>
      <c r="E395" s="18" t="s">
        <v>1019</v>
      </c>
      <c r="F395" s="18" t="s">
        <v>1018</v>
      </c>
      <c r="G395" s="19">
        <v>50.03</v>
      </c>
      <c r="H395" s="17">
        <v>45275</v>
      </c>
    </row>
    <row r="396" spans="1:8" ht="15">
      <c r="A396" s="9" t="s">
        <v>875</v>
      </c>
      <c r="B396" s="11" t="s">
        <v>876</v>
      </c>
      <c r="C396" s="16"/>
      <c r="D396" s="17"/>
      <c r="E396" s="18"/>
      <c r="F396" s="18"/>
      <c r="G396" s="19"/>
      <c r="H396" s="17"/>
    </row>
    <row r="397" spans="1:8" ht="15">
      <c r="A397" s="9" t="s">
        <v>877</v>
      </c>
      <c r="B397" s="11" t="s">
        <v>878</v>
      </c>
      <c r="C397" s="16"/>
      <c r="D397" s="17"/>
      <c r="E397" s="18"/>
      <c r="F397" s="18"/>
      <c r="G397" s="19"/>
      <c r="H397" s="17"/>
    </row>
    <row r="398" spans="1:8" ht="15">
      <c r="A398" s="9" t="s">
        <v>879</v>
      </c>
      <c r="B398" s="11" t="s">
        <v>880</v>
      </c>
      <c r="C398" s="16"/>
      <c r="D398" s="17"/>
      <c r="E398" s="18"/>
      <c r="F398" s="18"/>
      <c r="G398" s="19"/>
      <c r="H398" s="17"/>
    </row>
    <row r="399" spans="1:8" ht="15">
      <c r="A399" s="9" t="s">
        <v>881</v>
      </c>
      <c r="B399" s="11" t="s">
        <v>882</v>
      </c>
      <c r="C399" s="16"/>
      <c r="D399" s="17"/>
      <c r="E399" s="18"/>
      <c r="F399" s="18"/>
      <c r="G399" s="19"/>
      <c r="H399" s="17"/>
    </row>
    <row r="400" spans="1:8" ht="27">
      <c r="A400" s="9" t="s">
        <v>883</v>
      </c>
      <c r="B400" s="11" t="s">
        <v>884</v>
      </c>
      <c r="C400" s="16"/>
      <c r="D400" s="17"/>
      <c r="E400" s="18"/>
      <c r="F400" s="18"/>
      <c r="G400" s="19"/>
      <c r="H400" s="17"/>
    </row>
    <row r="401" spans="1:8" ht="27">
      <c r="A401" s="9" t="s">
        <v>227</v>
      </c>
      <c r="B401" s="11" t="s">
        <v>277</v>
      </c>
      <c r="C401" s="16"/>
      <c r="D401" s="17"/>
      <c r="E401" s="18"/>
      <c r="F401" s="18"/>
      <c r="G401" s="19"/>
      <c r="H401" s="17"/>
    </row>
    <row r="402" spans="1:8" ht="27">
      <c r="A402" s="9" t="s">
        <v>227</v>
      </c>
      <c r="B402" s="11" t="s">
        <v>278</v>
      </c>
      <c r="C402" s="16"/>
      <c r="D402" s="17"/>
      <c r="E402" s="18"/>
      <c r="F402" s="18"/>
      <c r="G402" s="19"/>
      <c r="H402" s="17"/>
    </row>
    <row r="403" spans="1:8" ht="27">
      <c r="A403" s="9" t="s">
        <v>227</v>
      </c>
      <c r="B403" s="10" t="s">
        <v>279</v>
      </c>
      <c r="C403" s="16"/>
      <c r="D403" s="17"/>
      <c r="E403" s="18"/>
      <c r="F403" s="18"/>
      <c r="G403" s="19"/>
      <c r="H403" s="17"/>
    </row>
    <row r="404" spans="1:8" ht="27">
      <c r="A404" s="9" t="s">
        <v>227</v>
      </c>
      <c r="B404" s="10" t="s">
        <v>280</v>
      </c>
      <c r="C404" s="16"/>
      <c r="D404" s="17"/>
      <c r="E404" s="18"/>
      <c r="F404" s="18"/>
      <c r="G404" s="19"/>
      <c r="H404" s="17"/>
    </row>
    <row r="405" spans="1:8" ht="15">
      <c r="A405" s="9" t="s">
        <v>227</v>
      </c>
      <c r="B405" s="10" t="s">
        <v>281</v>
      </c>
      <c r="C405" s="16"/>
      <c r="D405" s="17"/>
      <c r="E405" s="18"/>
      <c r="F405" s="18"/>
      <c r="G405" s="19"/>
      <c r="H405" s="17"/>
    </row>
    <row r="406" spans="1:8" ht="27">
      <c r="A406" s="9" t="s">
        <v>227</v>
      </c>
      <c r="B406" s="10" t="s">
        <v>282</v>
      </c>
      <c r="C406" s="16"/>
      <c r="D406" s="17"/>
      <c r="E406" s="18"/>
      <c r="F406" s="18"/>
      <c r="G406" s="19"/>
      <c r="H406" s="17"/>
    </row>
    <row r="407" spans="1:8" ht="15" customHeight="1">
      <c r="A407" s="36" t="s">
        <v>283</v>
      </c>
      <c r="B407" s="37"/>
      <c r="C407" s="37"/>
      <c r="D407" s="37"/>
      <c r="E407" s="37"/>
      <c r="F407" s="37"/>
      <c r="G407" s="37"/>
      <c r="H407" s="38"/>
    </row>
    <row r="408" spans="1:8" ht="27">
      <c r="A408" s="9" t="s">
        <v>885</v>
      </c>
      <c r="B408" s="10" t="s">
        <v>221</v>
      </c>
      <c r="C408" s="16"/>
      <c r="D408" s="17"/>
      <c r="E408" s="18"/>
      <c r="F408" s="18"/>
      <c r="G408" s="19"/>
      <c r="H408" s="17"/>
    </row>
    <row r="409" spans="1:8" ht="27">
      <c r="A409" s="9" t="s">
        <v>886</v>
      </c>
      <c r="B409" s="10" t="s">
        <v>222</v>
      </c>
      <c r="C409" s="16"/>
      <c r="D409" s="17"/>
      <c r="E409" s="18"/>
      <c r="F409" s="18"/>
      <c r="G409" s="19"/>
      <c r="H409" s="17"/>
    </row>
    <row r="410" spans="1:8" ht="40.5">
      <c r="A410" s="9" t="s">
        <v>887</v>
      </c>
      <c r="B410" s="10" t="s">
        <v>223</v>
      </c>
      <c r="C410" s="16"/>
      <c r="D410" s="17"/>
      <c r="E410" s="18"/>
      <c r="F410" s="18"/>
      <c r="G410" s="19"/>
      <c r="H410" s="17"/>
    </row>
    <row r="411" spans="1:8" ht="54">
      <c r="A411" s="9" t="s">
        <v>888</v>
      </c>
      <c r="B411" s="10" t="s">
        <v>889</v>
      </c>
      <c r="C411" s="16"/>
      <c r="D411" s="17"/>
      <c r="E411" s="18"/>
      <c r="F411" s="18"/>
      <c r="G411" s="19"/>
      <c r="H411" s="17"/>
    </row>
    <row r="412" spans="1:8" ht="27">
      <c r="A412" s="9" t="s">
        <v>890</v>
      </c>
      <c r="B412" s="10" t="s">
        <v>220</v>
      </c>
      <c r="C412" s="16"/>
      <c r="D412" s="17"/>
      <c r="E412" s="18"/>
      <c r="F412" s="18"/>
      <c r="G412" s="19"/>
      <c r="H412" s="17"/>
    </row>
    <row r="413" spans="1:8" ht="15">
      <c r="A413" s="36" t="s">
        <v>891</v>
      </c>
      <c r="B413" s="37"/>
      <c r="C413" s="37"/>
      <c r="D413" s="37"/>
      <c r="E413" s="37"/>
      <c r="F413" s="37"/>
      <c r="G413" s="37"/>
      <c r="H413" s="38"/>
    </row>
    <row r="414" spans="1:8" ht="54">
      <c r="A414" s="9" t="s">
        <v>892</v>
      </c>
      <c r="B414" s="10" t="s">
        <v>893</v>
      </c>
      <c r="C414" s="16"/>
      <c r="D414" s="17"/>
      <c r="E414" s="18"/>
      <c r="F414" s="18"/>
      <c r="G414" s="19"/>
      <c r="H414" s="17"/>
    </row>
    <row r="415" spans="1:8" ht="54">
      <c r="A415" s="9" t="s">
        <v>894</v>
      </c>
      <c r="B415" s="10" t="s">
        <v>895</v>
      </c>
      <c r="C415" s="16"/>
      <c r="D415" s="17"/>
      <c r="E415" s="18"/>
      <c r="F415" s="18"/>
      <c r="G415" s="19"/>
      <c r="H415" s="17"/>
    </row>
    <row r="416" spans="1:8" ht="15">
      <c r="A416" s="36" t="s">
        <v>284</v>
      </c>
      <c r="B416" s="37"/>
      <c r="C416" s="37"/>
      <c r="D416" s="37"/>
      <c r="E416" s="37"/>
      <c r="F416" s="37"/>
      <c r="G416" s="37"/>
      <c r="H416" s="38"/>
    </row>
    <row r="417" spans="1:8" ht="15">
      <c r="A417" s="9" t="s">
        <v>227</v>
      </c>
      <c r="B417" s="10" t="s">
        <v>285</v>
      </c>
      <c r="C417" s="16"/>
      <c r="D417" s="17"/>
      <c r="E417" s="18"/>
      <c r="F417" s="18"/>
      <c r="G417" s="19"/>
      <c r="H417" s="17"/>
    </row>
    <row r="418" spans="1:8" ht="15">
      <c r="A418" s="9" t="s">
        <v>227</v>
      </c>
      <c r="B418" s="10" t="s">
        <v>286</v>
      </c>
      <c r="C418" s="16"/>
      <c r="D418" s="17"/>
      <c r="E418" s="18"/>
      <c r="F418" s="18"/>
      <c r="G418" s="19"/>
      <c r="H418" s="17"/>
    </row>
    <row r="419" spans="1:8" ht="243">
      <c r="A419" s="9" t="s">
        <v>227</v>
      </c>
      <c r="B419" s="10" t="s">
        <v>287</v>
      </c>
      <c r="C419" s="16" t="s">
        <v>1008</v>
      </c>
      <c r="D419" s="17">
        <v>45057</v>
      </c>
      <c r="E419" s="18" t="s">
        <v>1006</v>
      </c>
      <c r="F419" s="18" t="s">
        <v>1007</v>
      </c>
      <c r="G419" s="19">
        <v>894816.66</v>
      </c>
      <c r="H419" s="17">
        <v>45169</v>
      </c>
    </row>
    <row r="420" spans="1:8" ht="15">
      <c r="A420" s="9" t="s">
        <v>227</v>
      </c>
      <c r="B420" s="10" t="s">
        <v>288</v>
      </c>
      <c r="C420" s="16"/>
      <c r="D420" s="17"/>
      <c r="E420" s="18"/>
      <c r="F420" s="18"/>
      <c r="G420" s="19"/>
      <c r="H420" s="17"/>
    </row>
    <row r="421" spans="1:8" ht="15">
      <c r="A421" s="9" t="s">
        <v>227</v>
      </c>
      <c r="B421" s="10" t="s">
        <v>289</v>
      </c>
      <c r="C421" s="16"/>
      <c r="D421" s="17"/>
      <c r="E421" s="18"/>
      <c r="F421" s="18"/>
      <c r="G421" s="19"/>
      <c r="H421" s="17"/>
    </row>
    <row r="422" spans="1:8" ht="67.5">
      <c r="A422" s="9" t="s">
        <v>227</v>
      </c>
      <c r="B422" s="10" t="s">
        <v>290</v>
      </c>
      <c r="C422" s="16" t="s">
        <v>959</v>
      </c>
      <c r="D422" s="17">
        <v>44571</v>
      </c>
      <c r="E422" s="18" t="s">
        <v>958</v>
      </c>
      <c r="F422" s="18" t="s">
        <v>957</v>
      </c>
      <c r="G422" s="19">
        <v>582000</v>
      </c>
      <c r="H422" s="17">
        <v>44600</v>
      </c>
    </row>
    <row r="423" spans="1:8" ht="15">
      <c r="A423" s="36" t="s">
        <v>295</v>
      </c>
      <c r="B423" s="37"/>
      <c r="C423" s="37"/>
      <c r="D423" s="37"/>
      <c r="E423" s="37"/>
      <c r="F423" s="37"/>
      <c r="G423" s="37"/>
      <c r="H423" s="38"/>
    </row>
    <row r="424" spans="1:8" ht="44.25" customHeight="1">
      <c r="A424" s="9" t="s">
        <v>296</v>
      </c>
      <c r="B424" s="74" t="s">
        <v>479</v>
      </c>
      <c r="C424" s="75" t="s">
        <v>910</v>
      </c>
      <c r="D424" s="76" t="s">
        <v>910</v>
      </c>
      <c r="E424" s="75" t="s">
        <v>910</v>
      </c>
      <c r="F424" s="75" t="s">
        <v>910</v>
      </c>
      <c r="G424" s="77" t="s">
        <v>910</v>
      </c>
      <c r="H424" s="76" t="s">
        <v>910</v>
      </c>
    </row>
    <row r="425" spans="1:8" ht="240" customHeight="1">
      <c r="A425" s="9" t="s">
        <v>908</v>
      </c>
      <c r="B425" s="78" t="s">
        <v>971</v>
      </c>
      <c r="C425" s="16" t="s">
        <v>973</v>
      </c>
      <c r="D425" s="79">
        <v>44722</v>
      </c>
      <c r="E425" s="80" t="s">
        <v>379</v>
      </c>
      <c r="F425" s="80" t="s">
        <v>972</v>
      </c>
      <c r="G425" s="19">
        <v>63680</v>
      </c>
      <c r="H425" s="17">
        <v>44756</v>
      </c>
    </row>
    <row r="426" spans="1:8" ht="62.25" customHeight="1">
      <c r="A426" s="9" t="s">
        <v>909</v>
      </c>
      <c r="B426" s="78" t="s">
        <v>1036</v>
      </c>
      <c r="C426" s="16" t="s">
        <v>1039</v>
      </c>
      <c r="D426" s="79">
        <v>45160</v>
      </c>
      <c r="E426" s="80" t="s">
        <v>1042</v>
      </c>
      <c r="F426" s="80" t="s">
        <v>1043</v>
      </c>
      <c r="G426" s="19">
        <v>4691.33</v>
      </c>
      <c r="H426" s="17">
        <v>45217</v>
      </c>
    </row>
    <row r="427" spans="1:8" ht="67.5">
      <c r="A427" s="9" t="s">
        <v>1034</v>
      </c>
      <c r="B427" s="78" t="s">
        <v>1037</v>
      </c>
      <c r="C427" s="16" t="s">
        <v>1040</v>
      </c>
      <c r="D427" s="79">
        <v>45160</v>
      </c>
      <c r="E427" s="80" t="s">
        <v>1042</v>
      </c>
      <c r="F427" s="80" t="s">
        <v>1043</v>
      </c>
      <c r="G427" s="19">
        <v>4691.33</v>
      </c>
      <c r="H427" s="17">
        <v>45217</v>
      </c>
    </row>
    <row r="428" spans="1:8" ht="67.5">
      <c r="A428" s="9" t="s">
        <v>1035</v>
      </c>
      <c r="B428" s="78" t="s">
        <v>1038</v>
      </c>
      <c r="C428" s="16" t="s">
        <v>1041</v>
      </c>
      <c r="D428" s="79">
        <v>45160</v>
      </c>
      <c r="E428" s="80" t="s">
        <v>1042</v>
      </c>
      <c r="F428" s="80" t="s">
        <v>1043</v>
      </c>
      <c r="G428" s="19">
        <v>3645</v>
      </c>
      <c r="H428" s="17">
        <v>45217</v>
      </c>
    </row>
    <row r="429" spans="1:8" ht="15" hidden="1">
      <c r="A429" s="9"/>
      <c r="B429" s="78"/>
      <c r="C429" s="16"/>
      <c r="D429" s="17"/>
      <c r="E429" s="18"/>
      <c r="F429" s="18"/>
      <c r="G429" s="19"/>
      <c r="H429" s="17"/>
    </row>
    <row r="431" spans="1:13" ht="15.75">
      <c r="A431" s="81" t="s">
        <v>531</v>
      </c>
      <c r="B431" s="81"/>
      <c r="C431" s="81"/>
      <c r="D431" s="82"/>
      <c r="E431" s="83"/>
      <c r="F431" s="83"/>
      <c r="G431" s="60"/>
      <c r="H431" s="84"/>
      <c r="L431" s="85"/>
      <c r="M431" s="47"/>
    </row>
    <row r="432" spans="5:13" ht="15">
      <c r="E432" s="86" t="s">
        <v>527</v>
      </c>
      <c r="F432" s="86"/>
      <c r="G432" s="6"/>
      <c r="H432" s="87" t="s">
        <v>528</v>
      </c>
      <c r="L432" s="87"/>
      <c r="M432" s="47"/>
    </row>
    <row r="433" spans="1:13" ht="15.75">
      <c r="A433" s="88" t="s">
        <v>529</v>
      </c>
      <c r="B433" s="88"/>
      <c r="C433" s="89"/>
      <c r="D433" s="89"/>
      <c r="E433" s="90"/>
      <c r="H433" s="91"/>
      <c r="L433" s="47"/>
      <c r="M433" s="47"/>
    </row>
    <row r="434" spans="1:13" ht="15.75">
      <c r="A434" s="92"/>
      <c r="B434" s="92"/>
      <c r="C434" s="92"/>
      <c r="D434" s="89"/>
      <c r="E434" s="83"/>
      <c r="F434" s="83"/>
      <c r="H434" s="84"/>
      <c r="L434" s="85"/>
      <c r="M434" s="47"/>
    </row>
    <row r="435" spans="1:13" ht="15.75">
      <c r="A435" s="93" t="s">
        <v>530</v>
      </c>
      <c r="B435" s="93"/>
      <c r="C435" s="93"/>
      <c r="D435" s="89"/>
      <c r="E435" s="86" t="s">
        <v>527</v>
      </c>
      <c r="F435" s="86"/>
      <c r="H435" s="87" t="s">
        <v>528</v>
      </c>
      <c r="L435" s="87"/>
      <c r="M435" s="47"/>
    </row>
    <row r="437" spans="1:2" ht="15">
      <c r="A437" s="94" t="s">
        <v>532</v>
      </c>
      <c r="B437" s="94"/>
    </row>
    <row r="438" spans="1:2" ht="15">
      <c r="A438" s="95"/>
      <c r="B438" s="96"/>
    </row>
  </sheetData>
  <sheetProtection/>
  <mergeCells count="61">
    <mergeCell ref="A234:H234"/>
    <mergeCell ref="A248:H248"/>
    <mergeCell ref="A255:H255"/>
    <mergeCell ref="A266:H266"/>
    <mergeCell ref="A127:A134"/>
    <mergeCell ref="B127:B134"/>
    <mergeCell ref="A275:H275"/>
    <mergeCell ref="A336:A338"/>
    <mergeCell ref="A345:A347"/>
    <mergeCell ref="A333:A335"/>
    <mergeCell ref="A382:H382"/>
    <mergeCell ref="A407:H407"/>
    <mergeCell ref="A339:A341"/>
    <mergeCell ref="A326:H326"/>
    <mergeCell ref="A342:A344"/>
    <mergeCell ref="A416:H416"/>
    <mergeCell ref="A423:H423"/>
    <mergeCell ref="A413:H413"/>
    <mergeCell ref="H10:H11"/>
    <mergeCell ref="A10:A11"/>
    <mergeCell ref="A348:A350"/>
    <mergeCell ref="A285:H285"/>
    <mergeCell ref="A289:H289"/>
    <mergeCell ref="A320:H320"/>
    <mergeCell ref="A322:H322"/>
    <mergeCell ref="D4:E4"/>
    <mergeCell ref="B2:H2"/>
    <mergeCell ref="A63:H63"/>
    <mergeCell ref="A83:H83"/>
    <mergeCell ref="B10:B11"/>
    <mergeCell ref="C10:C11"/>
    <mergeCell ref="A13:H13"/>
    <mergeCell ref="A9:C9"/>
    <mergeCell ref="D9:H9"/>
    <mergeCell ref="D10:F10"/>
    <mergeCell ref="A433:B433"/>
    <mergeCell ref="A431:C431"/>
    <mergeCell ref="E431:F431"/>
    <mergeCell ref="E432:F432"/>
    <mergeCell ref="C6:F6"/>
    <mergeCell ref="C7:F7"/>
    <mergeCell ref="A282:H282"/>
    <mergeCell ref="A324:H324"/>
    <mergeCell ref="A280:H280"/>
    <mergeCell ref="G10:G11"/>
    <mergeCell ref="A434:C434"/>
    <mergeCell ref="A435:C435"/>
    <mergeCell ref="E434:F434"/>
    <mergeCell ref="E435:F435"/>
    <mergeCell ref="A438:B438"/>
    <mergeCell ref="A437:B437"/>
    <mergeCell ref="B116:B126"/>
    <mergeCell ref="A116:A126"/>
    <mergeCell ref="A85:A86"/>
    <mergeCell ref="B85:B86"/>
    <mergeCell ref="A87:A89"/>
    <mergeCell ref="B87:B89"/>
    <mergeCell ref="A90:A91"/>
    <mergeCell ref="B90:B91"/>
    <mergeCell ref="A112:A113"/>
    <mergeCell ref="B112:B113"/>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I9" sqref="I9"/>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30">
      <c r="B1" s="20" t="s">
        <v>949</v>
      </c>
      <c r="C1" s="20"/>
      <c r="D1" s="24"/>
      <c r="E1" s="24"/>
      <c r="F1" s="24"/>
    </row>
    <row r="2" spans="2:6" ht="15">
      <c r="B2" s="20" t="s">
        <v>950</v>
      </c>
      <c r="C2" s="20"/>
      <c r="D2" s="24"/>
      <c r="E2" s="24"/>
      <c r="F2" s="24"/>
    </row>
    <row r="3" spans="2:6" ht="15">
      <c r="B3" s="21"/>
      <c r="C3" s="21"/>
      <c r="D3" s="25"/>
      <c r="E3" s="25"/>
      <c r="F3" s="25"/>
    </row>
    <row r="4" spans="2:6" ht="60">
      <c r="B4" s="21" t="s">
        <v>951</v>
      </c>
      <c r="C4" s="21"/>
      <c r="D4" s="25"/>
      <c r="E4" s="25"/>
      <c r="F4" s="25"/>
    </row>
    <row r="5" spans="2:6" ht="15">
      <c r="B5" s="21"/>
      <c r="C5" s="21"/>
      <c r="D5" s="25"/>
      <c r="E5" s="25"/>
      <c r="F5" s="25"/>
    </row>
    <row r="6" spans="2:6" ht="30">
      <c r="B6" s="20" t="s">
        <v>952</v>
      </c>
      <c r="C6" s="20"/>
      <c r="D6" s="24"/>
      <c r="E6" s="24" t="s">
        <v>953</v>
      </c>
      <c r="F6" s="24" t="s">
        <v>954</v>
      </c>
    </row>
    <row r="7" spans="2:6" ht="15.75" thickBot="1">
      <c r="B7" s="21"/>
      <c r="C7" s="21"/>
      <c r="D7" s="25"/>
      <c r="E7" s="25"/>
      <c r="F7" s="25"/>
    </row>
    <row r="8" spans="2:6" ht="60.75" thickBot="1">
      <c r="B8" s="22" t="s">
        <v>955</v>
      </c>
      <c r="C8" s="23"/>
      <c r="D8" s="26"/>
      <c r="E8" s="26">
        <v>2</v>
      </c>
      <c r="F8" s="27" t="s">
        <v>956</v>
      </c>
    </row>
    <row r="9" spans="2:6" ht="15">
      <c r="B9" s="21"/>
      <c r="C9" s="21"/>
      <c r="D9" s="25"/>
      <c r="E9" s="25"/>
      <c r="F9" s="25"/>
    </row>
    <row r="10" spans="2:6" ht="15">
      <c r="B10" s="21"/>
      <c r="C10" s="21"/>
      <c r="D10" s="25"/>
      <c r="E10" s="25"/>
      <c r="F10" s="2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Тюпина Ксения Михайловна</cp:lastModifiedBy>
  <cp:lastPrinted>2017-03-27T15:49:43Z</cp:lastPrinted>
  <dcterms:created xsi:type="dcterms:W3CDTF">2015-06-26T12:41:08Z</dcterms:created>
  <dcterms:modified xsi:type="dcterms:W3CDTF">2023-12-21T07:30:51Z</dcterms:modified>
  <cp:category/>
  <cp:version/>
  <cp:contentType/>
  <cp:contentStatus/>
</cp:coreProperties>
</file>